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5600" windowHeight="11760"/>
  </bookViews>
  <sheets>
    <sheet name="商品一覧" sheetId="6" r:id="rId1"/>
    <sheet name="売上表" sheetId="7" r:id="rId2"/>
    <sheet name="対策" sheetId="5" r:id="rId3"/>
  </sheets>
  <calcPr calcId="144525"/>
</workbook>
</file>

<file path=xl/calcChain.xml><?xml version="1.0" encoding="utf-8"?>
<calcChain xmlns="http://schemas.openxmlformats.org/spreadsheetml/2006/main">
  <c r="I213" i="7" l="1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</calcChain>
</file>

<file path=xl/sharedStrings.xml><?xml version="1.0" encoding="utf-8"?>
<sst xmlns="http://schemas.openxmlformats.org/spreadsheetml/2006/main" count="710" uniqueCount="60">
  <si>
    <t>通信販売商品一覧表</t>
    <rPh sb="0" eb="2">
      <t>ツウシン</t>
    </rPh>
    <rPh sb="2" eb="4">
      <t>ハンバイ</t>
    </rPh>
    <rPh sb="4" eb="6">
      <t>ショウヒン</t>
    </rPh>
    <rPh sb="6" eb="8">
      <t>イチラン</t>
    </rPh>
    <rPh sb="8" eb="9">
      <t>ヒョウ</t>
    </rPh>
    <phoneticPr fontId="4"/>
  </si>
  <si>
    <t>№</t>
    <phoneticPr fontId="4"/>
  </si>
  <si>
    <t>商品コード</t>
    <rPh sb="0" eb="2">
      <t>ショウヒン</t>
    </rPh>
    <phoneticPr fontId="4"/>
  </si>
  <si>
    <t>商品分類</t>
    <rPh sb="0" eb="2">
      <t>ショウヒン</t>
    </rPh>
    <rPh sb="2" eb="4">
      <t>ブンルイ</t>
    </rPh>
    <phoneticPr fontId="4"/>
  </si>
  <si>
    <t>会員割引</t>
    <rPh sb="0" eb="2">
      <t>カイイン</t>
    </rPh>
    <rPh sb="2" eb="4">
      <t>ワリビキ</t>
    </rPh>
    <phoneticPr fontId="4"/>
  </si>
  <si>
    <t>会員価格</t>
    <rPh sb="0" eb="2">
      <t>カイイン</t>
    </rPh>
    <rPh sb="2" eb="4">
      <t>カカク</t>
    </rPh>
    <phoneticPr fontId="4"/>
  </si>
  <si>
    <t>B-201</t>
    <phoneticPr fontId="4"/>
  </si>
  <si>
    <t>しっとりジェル（L）</t>
  </si>
  <si>
    <t>ボディケア</t>
  </si>
  <si>
    <t>B-202</t>
    <phoneticPr fontId="4"/>
  </si>
  <si>
    <t>しっとりジェル（M）</t>
  </si>
  <si>
    <t>D-007</t>
    <phoneticPr fontId="4"/>
  </si>
  <si>
    <t>アミノ酸deスリム</t>
    <rPh sb="3" eb="4">
      <t>サン</t>
    </rPh>
    <phoneticPr fontId="4"/>
  </si>
  <si>
    <t>ダイエット食品</t>
    <rPh sb="5" eb="7">
      <t>ショクヒン</t>
    </rPh>
    <phoneticPr fontId="4"/>
  </si>
  <si>
    <t>F-005</t>
    <phoneticPr fontId="4"/>
  </si>
  <si>
    <t>つるつるフェイスソープ</t>
  </si>
  <si>
    <t>フェイスケア</t>
  </si>
  <si>
    <t>F-007</t>
    <phoneticPr fontId="4"/>
  </si>
  <si>
    <t>すべすべフェイスソープ</t>
  </si>
  <si>
    <t>S-101</t>
    <phoneticPr fontId="4"/>
  </si>
  <si>
    <t>スマートレッグ</t>
  </si>
  <si>
    <t>スリム器具</t>
    <rPh sb="3" eb="5">
      <t>キグ</t>
    </rPh>
    <phoneticPr fontId="4"/>
  </si>
  <si>
    <t>D-100</t>
    <phoneticPr fontId="4"/>
  </si>
  <si>
    <t>こんにゃくダイエッター（15食）</t>
    <rPh sb="14" eb="15">
      <t>ショク</t>
    </rPh>
    <phoneticPr fontId="4"/>
  </si>
  <si>
    <t>D-101</t>
    <phoneticPr fontId="4"/>
  </si>
  <si>
    <t>こんにゃくダイエッター（30食）</t>
    <rPh sb="14" eb="15">
      <t>ショク</t>
    </rPh>
    <phoneticPr fontId="4"/>
  </si>
  <si>
    <t>F-110</t>
    <phoneticPr fontId="4"/>
  </si>
  <si>
    <t>毎日1分！美白パック（10枚入り）</t>
    <rPh sb="0" eb="2">
      <t>マイニチ</t>
    </rPh>
    <rPh sb="3" eb="4">
      <t>プン</t>
    </rPh>
    <rPh sb="5" eb="7">
      <t>ビハク</t>
    </rPh>
    <rPh sb="13" eb="15">
      <t>マイイ</t>
    </rPh>
    <phoneticPr fontId="4"/>
  </si>
  <si>
    <t>F-111</t>
    <phoneticPr fontId="4"/>
  </si>
  <si>
    <t>毎日1分！美白パック（20枚入り）</t>
    <rPh sb="0" eb="2">
      <t>マイニチ</t>
    </rPh>
    <rPh sb="3" eb="4">
      <t>プン</t>
    </rPh>
    <rPh sb="5" eb="7">
      <t>ビハク</t>
    </rPh>
    <rPh sb="13" eb="15">
      <t>マイイ</t>
    </rPh>
    <phoneticPr fontId="4"/>
  </si>
  <si>
    <t>B-402</t>
    <phoneticPr fontId="4"/>
  </si>
  <si>
    <t>むくみ知らず（スプレー式）</t>
    <rPh sb="3" eb="4">
      <t>シ</t>
    </rPh>
    <rPh sb="11" eb="12">
      <t>シキ</t>
    </rPh>
    <phoneticPr fontId="4"/>
  </si>
  <si>
    <t>S-106</t>
    <phoneticPr fontId="4"/>
  </si>
  <si>
    <t>スリムアップローラー（腕用）</t>
    <rPh sb="11" eb="12">
      <t>ウデ</t>
    </rPh>
    <rPh sb="12" eb="13">
      <t>ヨウ</t>
    </rPh>
    <phoneticPr fontId="4"/>
  </si>
  <si>
    <t>S-107</t>
    <phoneticPr fontId="4"/>
  </si>
  <si>
    <t>スリムアップローラー（脚用）</t>
    <rPh sb="11" eb="12">
      <t>アシ</t>
    </rPh>
    <rPh sb="12" eb="13">
      <t>ヨウ</t>
    </rPh>
    <phoneticPr fontId="4"/>
  </si>
  <si>
    <t>S-201</t>
    <phoneticPr fontId="4"/>
  </si>
  <si>
    <t>ほっそりステッパー</t>
  </si>
  <si>
    <t>B-503</t>
    <phoneticPr fontId="4"/>
  </si>
  <si>
    <t>サウナ式サポーター</t>
    <rPh sb="3" eb="4">
      <t>シキ</t>
    </rPh>
    <phoneticPr fontId="4"/>
  </si>
  <si>
    <t>S-205</t>
    <phoneticPr fontId="4"/>
  </si>
  <si>
    <t>セルライト撃退！</t>
    <rPh sb="5" eb="7">
      <t>ゲキタイ</t>
    </rPh>
    <phoneticPr fontId="4"/>
  </si>
  <si>
    <t>D-210</t>
    <phoneticPr fontId="4"/>
  </si>
  <si>
    <t>ダイエッティー（30袋）</t>
    <rPh sb="10" eb="11">
      <t>フクロ</t>
    </rPh>
    <phoneticPr fontId="4"/>
  </si>
  <si>
    <t>B-607</t>
    <phoneticPr fontId="4"/>
  </si>
  <si>
    <t>オイルdeすべすべ</t>
  </si>
  <si>
    <t>F-200</t>
    <phoneticPr fontId="4"/>
  </si>
  <si>
    <t>エステサロンのローション</t>
    <phoneticPr fontId="4"/>
  </si>
  <si>
    <t>フェイスケア</t>
    <phoneticPr fontId="4"/>
  </si>
  <si>
    <t>S-307</t>
    <phoneticPr fontId="4"/>
  </si>
  <si>
    <t>おやすみマッサージャー</t>
  </si>
  <si>
    <t>注文日</t>
    <rPh sb="0" eb="3">
      <t>チュウモンビ</t>
    </rPh>
    <phoneticPr fontId="3"/>
  </si>
  <si>
    <t>数量</t>
    <rPh sb="0" eb="2">
      <t>スウリョウ</t>
    </rPh>
    <phoneticPr fontId="3"/>
  </si>
  <si>
    <t>売上価格</t>
    <rPh sb="0" eb="2">
      <t>ウリアゲ</t>
    </rPh>
    <rPh sb="2" eb="4">
      <t>カカク</t>
    </rPh>
    <phoneticPr fontId="3"/>
  </si>
  <si>
    <t>通信販売売上表</t>
    <rPh sb="0" eb="2">
      <t>ツウシン</t>
    </rPh>
    <rPh sb="2" eb="4">
      <t>ハンバイ</t>
    </rPh>
    <rPh sb="4" eb="6">
      <t>ウリアゲ</t>
    </rPh>
    <rPh sb="6" eb="7">
      <t>ヒョウ</t>
    </rPh>
    <phoneticPr fontId="4"/>
  </si>
  <si>
    <t>在庫数</t>
    <rPh sb="0" eb="3">
      <t>ザイコスウ</t>
    </rPh>
    <phoneticPr fontId="3"/>
  </si>
  <si>
    <t>年代</t>
    <rPh sb="0" eb="2">
      <t>ネンダイ</t>
    </rPh>
    <phoneticPr fontId="4"/>
  </si>
  <si>
    <t>商品名</t>
    <rPh sb="0" eb="3">
      <t>ショウヒンメイ</t>
    </rPh>
    <phoneticPr fontId="4"/>
  </si>
  <si>
    <t>発売日</t>
    <rPh sb="0" eb="3">
      <t>ハツバイビ</t>
    </rPh>
    <phoneticPr fontId="4"/>
  </si>
  <si>
    <t>定価</t>
    <rPh sb="0" eb="2">
      <t>テイカ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</si>
</sst>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theme="3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/>
    <xf numFmtId="38" fontId="0" fillId="0" borderId="0" xfId="1" applyFont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14" fontId="0" fillId="3" borderId="5" xfId="0" applyNumberFormat="1" applyFont="1" applyFill="1" applyBorder="1">
      <alignment vertical="center"/>
    </xf>
    <xf numFmtId="14" fontId="0" fillId="0" borderId="5" xfId="0" applyNumberFormat="1" applyFont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0" fillId="3" borderId="6" xfId="0" applyFont="1" applyFill="1" applyBorder="1">
      <alignment vertical="center"/>
    </xf>
    <xf numFmtId="0" fontId="0" fillId="0" borderId="6" xfId="0" applyFont="1" applyBorder="1">
      <alignment vertical="center"/>
    </xf>
    <xf numFmtId="38" fontId="0" fillId="3" borderId="5" xfId="1" applyFont="1" applyFill="1" applyBorder="1">
      <alignment vertical="center"/>
    </xf>
    <xf numFmtId="38" fontId="0" fillId="0" borderId="5" xfId="1" applyFont="1" applyBorder="1">
      <alignment vertical="center"/>
    </xf>
    <xf numFmtId="9" fontId="0" fillId="3" borderId="5" xfId="2" applyFont="1" applyFill="1" applyBorder="1">
      <alignment vertical="center"/>
    </xf>
    <xf numFmtId="9" fontId="0" fillId="0" borderId="5" xfId="2" applyFont="1" applyBorder="1">
      <alignment vertical="center"/>
    </xf>
    <xf numFmtId="0" fontId="0" fillId="5" borderId="0" xfId="0" applyFont="1" applyFill="1">
      <alignment vertical="center"/>
    </xf>
    <xf numFmtId="0" fontId="0" fillId="0" borderId="0" xfId="0" applyFont="1">
      <alignment vertical="center"/>
    </xf>
    <xf numFmtId="0" fontId="0" fillId="5" borderId="7" xfId="0" applyFont="1" applyFill="1" applyBorder="1">
      <alignment vertical="center"/>
    </xf>
    <xf numFmtId="0" fontId="0" fillId="0" borderId="8" xfId="0" applyFont="1" applyBorder="1">
      <alignment vertical="center"/>
    </xf>
    <xf numFmtId="14" fontId="0" fillId="5" borderId="7" xfId="0" applyNumberFormat="1" applyFont="1" applyFill="1" applyBorder="1">
      <alignment vertical="center"/>
    </xf>
    <xf numFmtId="14" fontId="0" fillId="0" borderId="0" xfId="0" applyNumberFormat="1" applyFont="1">
      <alignment vertical="center"/>
    </xf>
    <xf numFmtId="14" fontId="0" fillId="5" borderId="0" xfId="0" applyNumberFormat="1" applyFont="1" applyFill="1">
      <alignment vertical="center"/>
    </xf>
    <xf numFmtId="14" fontId="0" fillId="0" borderId="8" xfId="0" applyNumberFormat="1" applyFont="1" applyBorder="1">
      <alignment vertical="center"/>
    </xf>
    <xf numFmtId="0" fontId="0" fillId="5" borderId="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38" fontId="0" fillId="5" borderId="7" xfId="1" applyFont="1" applyFill="1" applyBorder="1">
      <alignment vertical="center"/>
    </xf>
    <xf numFmtId="38" fontId="0" fillId="5" borderId="0" xfId="1" applyFont="1" applyFill="1">
      <alignment vertical="center"/>
    </xf>
    <xf numFmtId="38" fontId="0" fillId="0" borderId="8" xfId="1" applyFont="1" applyBorder="1">
      <alignment vertical="center"/>
    </xf>
    <xf numFmtId="0" fontId="2" fillId="4" borderId="7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6" fillId="0" borderId="0" xfId="0" applyFont="1" applyFill="1" applyAlignment="1"/>
    <xf numFmtId="0" fontId="5" fillId="0" borderId="0" xfId="0" applyFont="1" applyFill="1" applyAlignme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161B999-159B-430B-9796-00EDEB134379}" type="doc">
      <dgm:prSet loTypeId="urn:microsoft.com/office/officeart/2005/8/layout/hProcess9" loCatId="process" qsTypeId="urn:microsoft.com/office/officeart/2005/8/quickstyle/simple1" qsCatId="simple" csTypeId="urn:microsoft.com/office/officeart/2005/8/colors/accent1_2" csCatId="accent1" phldr="1"/>
      <dgm:spPr/>
    </dgm:pt>
    <dgm:pt modelId="{0A81D0CA-9C9D-4459-B253-CE4D6C87EC56}">
      <dgm:prSet phldrT="[テキスト]" custT="1"/>
      <dgm:spPr/>
      <dgm:t>
        <a:bodyPr/>
        <a:lstStyle/>
        <a:p>
          <a:r>
            <a:rPr kumimoji="1" lang="ja-JP" altLang="en-US" sz="1600" b="1"/>
            <a:t>キャンペーン実施</a:t>
          </a:r>
        </a:p>
      </dgm:t>
    </dgm:pt>
    <dgm:pt modelId="{9185AF9E-9088-458C-BE9D-34648223EDA5}" type="parTrans" cxnId="{1E5D79AC-E6D6-4D64-A078-F1BA3019E2D8}">
      <dgm:prSet/>
      <dgm:spPr/>
      <dgm:t>
        <a:bodyPr/>
        <a:lstStyle/>
        <a:p>
          <a:endParaRPr kumimoji="1" lang="ja-JP" altLang="en-US" sz="1800" b="1"/>
        </a:p>
      </dgm:t>
    </dgm:pt>
    <dgm:pt modelId="{E48D7F36-BF08-4F13-86CE-8A3E2E5D9CFF}" type="sibTrans" cxnId="{1E5D79AC-E6D6-4D64-A078-F1BA3019E2D8}">
      <dgm:prSet/>
      <dgm:spPr/>
      <dgm:t>
        <a:bodyPr/>
        <a:lstStyle/>
        <a:p>
          <a:endParaRPr kumimoji="1" lang="ja-JP" altLang="en-US" sz="1800" b="1"/>
        </a:p>
      </dgm:t>
    </dgm:pt>
    <dgm:pt modelId="{32E22BDA-8DA6-4887-AD54-5EF01309DF3C}">
      <dgm:prSet phldrT="[テキスト]" custT="1"/>
      <dgm:spPr/>
      <dgm:t>
        <a:bodyPr/>
        <a:lstStyle/>
        <a:p>
          <a:r>
            <a:rPr kumimoji="1" lang="ja-JP" altLang="en-US" sz="1600" b="1"/>
            <a:t>会員数が増える</a:t>
          </a:r>
        </a:p>
      </dgm:t>
    </dgm:pt>
    <dgm:pt modelId="{7CB09F64-8733-44CD-B2C3-40E570E75E9E}" type="parTrans" cxnId="{B5F4119A-9C8F-49F3-89B5-AE8A4D996253}">
      <dgm:prSet/>
      <dgm:spPr/>
      <dgm:t>
        <a:bodyPr/>
        <a:lstStyle/>
        <a:p>
          <a:endParaRPr kumimoji="1" lang="ja-JP" altLang="en-US" sz="1800" b="1"/>
        </a:p>
      </dgm:t>
    </dgm:pt>
    <dgm:pt modelId="{D40088DD-68F1-4F50-A6B4-4E13CEC868DF}" type="sibTrans" cxnId="{B5F4119A-9C8F-49F3-89B5-AE8A4D996253}">
      <dgm:prSet/>
      <dgm:spPr/>
      <dgm:t>
        <a:bodyPr/>
        <a:lstStyle/>
        <a:p>
          <a:endParaRPr kumimoji="1" lang="ja-JP" altLang="en-US" sz="1800" b="1"/>
        </a:p>
      </dgm:t>
    </dgm:pt>
    <dgm:pt modelId="{2584FD83-6EA9-4C5C-BDD8-B15C51057574}">
      <dgm:prSet phldrT="[テキスト]" custT="1"/>
      <dgm:spPr/>
      <dgm:t>
        <a:bodyPr/>
        <a:lstStyle/>
        <a:p>
          <a:r>
            <a:rPr kumimoji="1" lang="ja-JP" altLang="en-US" sz="1600" b="1"/>
            <a:t>売上増加！！</a:t>
          </a:r>
        </a:p>
      </dgm:t>
    </dgm:pt>
    <dgm:pt modelId="{143D164E-36B3-46F4-B70F-20E6C1BB2038}" type="parTrans" cxnId="{01EC4873-CA85-411D-95AE-DAFDB6B739AA}">
      <dgm:prSet/>
      <dgm:spPr/>
      <dgm:t>
        <a:bodyPr/>
        <a:lstStyle/>
        <a:p>
          <a:endParaRPr kumimoji="1" lang="ja-JP" altLang="en-US" sz="1800" b="1"/>
        </a:p>
      </dgm:t>
    </dgm:pt>
    <dgm:pt modelId="{D15F7B09-3936-40B0-A817-2B376511E48E}" type="sibTrans" cxnId="{01EC4873-CA85-411D-95AE-DAFDB6B739AA}">
      <dgm:prSet/>
      <dgm:spPr/>
      <dgm:t>
        <a:bodyPr/>
        <a:lstStyle/>
        <a:p>
          <a:endParaRPr kumimoji="1" lang="ja-JP" altLang="en-US" sz="1800" b="1"/>
        </a:p>
      </dgm:t>
    </dgm:pt>
    <dgm:pt modelId="{87957D2B-D827-4B0E-A72E-3A856A1A43D5}">
      <dgm:prSet phldrT="[テキスト]" custT="1"/>
      <dgm:spPr/>
      <dgm:t>
        <a:bodyPr/>
        <a:lstStyle/>
        <a:p>
          <a:r>
            <a:rPr kumimoji="1" lang="ja-JP" altLang="en-US" sz="1600" b="1"/>
            <a:t>注文数が増える</a:t>
          </a:r>
        </a:p>
      </dgm:t>
    </dgm:pt>
    <dgm:pt modelId="{4415B07A-00B7-494E-A2A8-471FAF22D081}" type="parTrans" cxnId="{9014A46A-6D76-48E1-8ACD-59F4671E36AF}">
      <dgm:prSet/>
      <dgm:spPr/>
      <dgm:t>
        <a:bodyPr/>
        <a:lstStyle/>
        <a:p>
          <a:endParaRPr kumimoji="1" lang="ja-JP" altLang="en-US" sz="1800" b="1"/>
        </a:p>
      </dgm:t>
    </dgm:pt>
    <dgm:pt modelId="{D9104DAA-4289-4C4D-9391-28B8E7EEE4A3}" type="sibTrans" cxnId="{9014A46A-6D76-48E1-8ACD-59F4671E36AF}">
      <dgm:prSet/>
      <dgm:spPr/>
      <dgm:t>
        <a:bodyPr/>
        <a:lstStyle/>
        <a:p>
          <a:endParaRPr kumimoji="1" lang="ja-JP" altLang="en-US" sz="1800" b="1"/>
        </a:p>
      </dgm:t>
    </dgm:pt>
    <dgm:pt modelId="{D484B00C-F818-433F-B3D6-CC99990F73F0}" type="pres">
      <dgm:prSet presAssocID="{F161B999-159B-430B-9796-00EDEB134379}" presName="CompostProcess" presStyleCnt="0">
        <dgm:presLayoutVars>
          <dgm:dir/>
          <dgm:resizeHandles val="exact"/>
        </dgm:presLayoutVars>
      </dgm:prSet>
      <dgm:spPr/>
    </dgm:pt>
    <dgm:pt modelId="{56148378-FF41-4798-92D9-AC5D30AD2977}" type="pres">
      <dgm:prSet presAssocID="{F161B999-159B-430B-9796-00EDEB134379}" presName="arrow" presStyleLbl="bgShp" presStyleIdx="0" presStyleCnt="1"/>
      <dgm:spPr/>
    </dgm:pt>
    <dgm:pt modelId="{78CE866C-23C4-47BC-B6D2-34383D3AE03E}" type="pres">
      <dgm:prSet presAssocID="{F161B999-159B-430B-9796-00EDEB134379}" presName="linearProcess" presStyleCnt="0"/>
      <dgm:spPr/>
    </dgm:pt>
    <dgm:pt modelId="{B0CB2993-3CA8-4DF0-B376-59A96C4020AE}" type="pres">
      <dgm:prSet presAssocID="{0A81D0CA-9C9D-4459-B253-CE4D6C87EC56}" presName="text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F768811-26F2-49C2-9A08-DCD8B3D2FD85}" type="pres">
      <dgm:prSet presAssocID="{E48D7F36-BF08-4F13-86CE-8A3E2E5D9CFF}" presName="sibTrans" presStyleCnt="0"/>
      <dgm:spPr/>
    </dgm:pt>
    <dgm:pt modelId="{CDE2D37F-B731-49A6-9E0D-76F1E7451386}" type="pres">
      <dgm:prSet presAssocID="{32E22BDA-8DA6-4887-AD54-5EF01309DF3C}" presName="text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E4A1800-C057-4041-AD79-657E94FEEECF}" type="pres">
      <dgm:prSet presAssocID="{D40088DD-68F1-4F50-A6B4-4E13CEC868DF}" presName="sibTrans" presStyleCnt="0"/>
      <dgm:spPr/>
    </dgm:pt>
    <dgm:pt modelId="{4D60BD0D-4BE9-49B5-8B26-2A39C6D30AFD}" type="pres">
      <dgm:prSet presAssocID="{87957D2B-D827-4B0E-A72E-3A856A1A43D5}" presName="text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90AB523-DFC1-41EA-912B-25E42325FB69}" type="pres">
      <dgm:prSet presAssocID="{D9104DAA-4289-4C4D-9391-28B8E7EEE4A3}" presName="sibTrans" presStyleCnt="0"/>
      <dgm:spPr/>
    </dgm:pt>
    <dgm:pt modelId="{2284CCA9-CE8C-4B4F-B81D-09B8D76084FD}" type="pres">
      <dgm:prSet presAssocID="{2584FD83-6EA9-4C5C-BDD8-B15C51057574}" presName="text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C9B18248-7D91-4ABB-A135-8C8482D93A98}" type="presOf" srcId="{32E22BDA-8DA6-4887-AD54-5EF01309DF3C}" destId="{CDE2D37F-B731-49A6-9E0D-76F1E7451386}" srcOrd="0" destOrd="0" presId="urn:microsoft.com/office/officeart/2005/8/layout/hProcess9"/>
    <dgm:cxn modelId="{23BBBCBF-4FF3-4C48-8300-0CC38A0ACCE2}" type="presOf" srcId="{0A81D0CA-9C9D-4459-B253-CE4D6C87EC56}" destId="{B0CB2993-3CA8-4DF0-B376-59A96C4020AE}" srcOrd="0" destOrd="0" presId="urn:microsoft.com/office/officeart/2005/8/layout/hProcess9"/>
    <dgm:cxn modelId="{B5F4119A-9C8F-49F3-89B5-AE8A4D996253}" srcId="{F161B999-159B-430B-9796-00EDEB134379}" destId="{32E22BDA-8DA6-4887-AD54-5EF01309DF3C}" srcOrd="1" destOrd="0" parTransId="{7CB09F64-8733-44CD-B2C3-40E570E75E9E}" sibTransId="{D40088DD-68F1-4F50-A6B4-4E13CEC868DF}"/>
    <dgm:cxn modelId="{01EC4873-CA85-411D-95AE-DAFDB6B739AA}" srcId="{F161B999-159B-430B-9796-00EDEB134379}" destId="{2584FD83-6EA9-4C5C-BDD8-B15C51057574}" srcOrd="3" destOrd="0" parTransId="{143D164E-36B3-46F4-B70F-20E6C1BB2038}" sibTransId="{D15F7B09-3936-40B0-A817-2B376511E48E}"/>
    <dgm:cxn modelId="{3B045D30-525C-4B08-845D-5A49BDDE6895}" type="presOf" srcId="{2584FD83-6EA9-4C5C-BDD8-B15C51057574}" destId="{2284CCA9-CE8C-4B4F-B81D-09B8D76084FD}" srcOrd="0" destOrd="0" presId="urn:microsoft.com/office/officeart/2005/8/layout/hProcess9"/>
    <dgm:cxn modelId="{44AE0485-0F25-4EAA-A712-43616E126F7B}" type="presOf" srcId="{F161B999-159B-430B-9796-00EDEB134379}" destId="{D484B00C-F818-433F-B3D6-CC99990F73F0}" srcOrd="0" destOrd="0" presId="urn:microsoft.com/office/officeart/2005/8/layout/hProcess9"/>
    <dgm:cxn modelId="{9014A46A-6D76-48E1-8ACD-59F4671E36AF}" srcId="{F161B999-159B-430B-9796-00EDEB134379}" destId="{87957D2B-D827-4B0E-A72E-3A856A1A43D5}" srcOrd="2" destOrd="0" parTransId="{4415B07A-00B7-494E-A2A8-471FAF22D081}" sibTransId="{D9104DAA-4289-4C4D-9391-28B8E7EEE4A3}"/>
    <dgm:cxn modelId="{3FDC40C7-2CAC-4086-B498-4EE53BCA358C}" type="presOf" srcId="{87957D2B-D827-4B0E-A72E-3A856A1A43D5}" destId="{4D60BD0D-4BE9-49B5-8B26-2A39C6D30AFD}" srcOrd="0" destOrd="0" presId="urn:microsoft.com/office/officeart/2005/8/layout/hProcess9"/>
    <dgm:cxn modelId="{1E5D79AC-E6D6-4D64-A078-F1BA3019E2D8}" srcId="{F161B999-159B-430B-9796-00EDEB134379}" destId="{0A81D0CA-9C9D-4459-B253-CE4D6C87EC56}" srcOrd="0" destOrd="0" parTransId="{9185AF9E-9088-458C-BE9D-34648223EDA5}" sibTransId="{E48D7F36-BF08-4F13-86CE-8A3E2E5D9CFF}"/>
    <dgm:cxn modelId="{5FCDA36B-E923-496B-99C8-C508FB4F1EA4}" type="presParOf" srcId="{D484B00C-F818-433F-B3D6-CC99990F73F0}" destId="{56148378-FF41-4798-92D9-AC5D30AD2977}" srcOrd="0" destOrd="0" presId="urn:microsoft.com/office/officeart/2005/8/layout/hProcess9"/>
    <dgm:cxn modelId="{924900CD-A778-4757-A09F-7B1E3E0E94A5}" type="presParOf" srcId="{D484B00C-F818-433F-B3D6-CC99990F73F0}" destId="{78CE866C-23C4-47BC-B6D2-34383D3AE03E}" srcOrd="1" destOrd="0" presId="urn:microsoft.com/office/officeart/2005/8/layout/hProcess9"/>
    <dgm:cxn modelId="{470504A0-4D84-45E8-8255-349B29192816}" type="presParOf" srcId="{78CE866C-23C4-47BC-B6D2-34383D3AE03E}" destId="{B0CB2993-3CA8-4DF0-B376-59A96C4020AE}" srcOrd="0" destOrd="0" presId="urn:microsoft.com/office/officeart/2005/8/layout/hProcess9"/>
    <dgm:cxn modelId="{E65E59AE-9B21-4F64-A46D-C0F79F3CCB2E}" type="presParOf" srcId="{78CE866C-23C4-47BC-B6D2-34383D3AE03E}" destId="{FF768811-26F2-49C2-9A08-DCD8B3D2FD85}" srcOrd="1" destOrd="0" presId="urn:microsoft.com/office/officeart/2005/8/layout/hProcess9"/>
    <dgm:cxn modelId="{C57403F8-5A5D-491D-A5F9-42FF16AB1891}" type="presParOf" srcId="{78CE866C-23C4-47BC-B6D2-34383D3AE03E}" destId="{CDE2D37F-B731-49A6-9E0D-76F1E7451386}" srcOrd="2" destOrd="0" presId="urn:microsoft.com/office/officeart/2005/8/layout/hProcess9"/>
    <dgm:cxn modelId="{4F020F4D-92F8-4228-8FE8-350CC75823BC}" type="presParOf" srcId="{78CE866C-23C4-47BC-B6D2-34383D3AE03E}" destId="{4E4A1800-C057-4041-AD79-657E94FEEECF}" srcOrd="3" destOrd="0" presId="urn:microsoft.com/office/officeart/2005/8/layout/hProcess9"/>
    <dgm:cxn modelId="{CD193542-DF19-489B-8C91-3F2DC26DDF2A}" type="presParOf" srcId="{78CE866C-23C4-47BC-B6D2-34383D3AE03E}" destId="{4D60BD0D-4BE9-49B5-8B26-2A39C6D30AFD}" srcOrd="4" destOrd="0" presId="urn:microsoft.com/office/officeart/2005/8/layout/hProcess9"/>
    <dgm:cxn modelId="{7014676C-37B0-45A8-A3DF-1AB36EEA87EE}" type="presParOf" srcId="{78CE866C-23C4-47BC-B6D2-34383D3AE03E}" destId="{F90AB523-DFC1-41EA-912B-25E42325FB69}" srcOrd="5" destOrd="0" presId="urn:microsoft.com/office/officeart/2005/8/layout/hProcess9"/>
    <dgm:cxn modelId="{9412B6E6-6AFE-4AFD-AC58-F165BEF0F70C}" type="presParOf" srcId="{78CE866C-23C4-47BC-B6D2-34383D3AE03E}" destId="{2284CCA9-CE8C-4B4F-B81D-09B8D76084FD}" srcOrd="6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6148378-FF41-4798-92D9-AC5D30AD2977}">
      <dsp:nvSpPr>
        <dsp:cNvPr id="0" name=""/>
        <dsp:cNvSpPr/>
      </dsp:nvSpPr>
      <dsp:spPr>
        <a:xfrm>
          <a:off x="360759" y="0"/>
          <a:ext cx="4088605" cy="3238499"/>
        </a:xfrm>
        <a:prstGeom prst="rightArrow">
          <a:avLst/>
        </a:prstGeom>
        <a:solidFill>
          <a:schemeClr val="accent1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0CB2993-3CA8-4DF0-B376-59A96C4020AE}">
      <dsp:nvSpPr>
        <dsp:cNvPr id="0" name=""/>
        <dsp:cNvSpPr/>
      </dsp:nvSpPr>
      <dsp:spPr>
        <a:xfrm>
          <a:off x="1644" y="971549"/>
          <a:ext cx="1068185" cy="1295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キャンペーン実施</a:t>
          </a:r>
        </a:p>
      </dsp:txBody>
      <dsp:txXfrm>
        <a:off x="53788" y="1023693"/>
        <a:ext cx="963897" cy="1191112"/>
      </dsp:txXfrm>
    </dsp:sp>
    <dsp:sp modelId="{CDE2D37F-B731-49A6-9E0D-76F1E7451386}">
      <dsp:nvSpPr>
        <dsp:cNvPr id="0" name=""/>
        <dsp:cNvSpPr/>
      </dsp:nvSpPr>
      <dsp:spPr>
        <a:xfrm>
          <a:off x="1247860" y="971549"/>
          <a:ext cx="1068185" cy="1295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会員数が増える</a:t>
          </a:r>
        </a:p>
      </dsp:txBody>
      <dsp:txXfrm>
        <a:off x="1300004" y="1023693"/>
        <a:ext cx="963897" cy="1191112"/>
      </dsp:txXfrm>
    </dsp:sp>
    <dsp:sp modelId="{4D60BD0D-4BE9-49B5-8B26-2A39C6D30AFD}">
      <dsp:nvSpPr>
        <dsp:cNvPr id="0" name=""/>
        <dsp:cNvSpPr/>
      </dsp:nvSpPr>
      <dsp:spPr>
        <a:xfrm>
          <a:off x="2494077" y="971549"/>
          <a:ext cx="1068185" cy="1295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注文数が増える</a:t>
          </a:r>
        </a:p>
      </dsp:txBody>
      <dsp:txXfrm>
        <a:off x="2546221" y="1023693"/>
        <a:ext cx="963897" cy="1191112"/>
      </dsp:txXfrm>
    </dsp:sp>
    <dsp:sp modelId="{2284CCA9-CE8C-4B4F-B81D-09B8D76084FD}">
      <dsp:nvSpPr>
        <dsp:cNvPr id="0" name=""/>
        <dsp:cNvSpPr/>
      </dsp:nvSpPr>
      <dsp:spPr>
        <a:xfrm>
          <a:off x="3740294" y="971549"/>
          <a:ext cx="1068185" cy="1295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売上増加！！</a:t>
          </a:r>
        </a:p>
      </dsp:txBody>
      <dsp:txXfrm>
        <a:off x="3792438" y="1023693"/>
        <a:ext cx="963897" cy="119111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19050</xdr:rowOff>
    </xdr:from>
    <xdr:to>
      <xdr:col>7</xdr:col>
      <xdr:colOff>47625</xdr:colOff>
      <xdr:row>7</xdr:row>
      <xdr:rowOff>0</xdr:rowOff>
    </xdr:to>
    <xdr:sp macro="" textlink="">
      <xdr:nvSpPr>
        <xdr:cNvPr id="2" name="角丸四角形 1"/>
        <xdr:cNvSpPr/>
      </xdr:nvSpPr>
      <xdr:spPr>
        <a:xfrm>
          <a:off x="19050" y="190500"/>
          <a:ext cx="4829175" cy="100965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rtl="0"/>
          <a:r>
            <a:rPr lang="en-US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第</a:t>
          </a:r>
          <a:r>
            <a:rPr lang="en-US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ja-JP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四半期対策</a:t>
          </a:r>
          <a:r>
            <a:rPr lang="en-US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>
            <a:effectLst/>
          </a:endParaRPr>
        </a:p>
        <a:p>
          <a:pPr rtl="0"/>
          <a:r>
            <a:rPr lang="ja-JP" alt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●販売キャンペーンの強化</a:t>
          </a:r>
          <a:endParaRPr lang="en-US" altLang="ja-JP" sz="11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・送料無料キャンペーン</a:t>
          </a:r>
          <a:endParaRPr lang="en-US" altLang="ja-JP" sz="11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・お友達紹介キャンペーン</a:t>
          </a:r>
          <a:endParaRPr lang="en-US" altLang="ja-JP" sz="11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1</xdr:colOff>
      <xdr:row>7</xdr:row>
      <xdr:rowOff>161925</xdr:rowOff>
    </xdr:from>
    <xdr:to>
      <xdr:col>7</xdr:col>
      <xdr:colOff>9525</xdr:colOff>
      <xdr:row>26</xdr:row>
      <xdr:rowOff>142875</xdr:rowOff>
    </xdr:to>
    <xdr:graphicFrame macro="">
      <xdr:nvGraphicFramePr>
        <xdr:cNvPr id="4" name="図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3.5" x14ac:dyDescent="0.15"/>
  <cols>
    <col min="1" max="1" width="4.75" customWidth="1"/>
    <col min="2" max="2" width="11.75" customWidth="1"/>
    <col min="3" max="3" width="28.375" customWidth="1"/>
    <col min="4" max="4" width="13" bestFit="1" customWidth="1"/>
    <col min="5" max="5" width="10.5" bestFit="1" customWidth="1"/>
    <col min="6" max="8" width="11.125" customWidth="1"/>
  </cols>
  <sheetData>
    <row r="1" spans="1:9" ht="2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9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x14ac:dyDescent="0.15">
      <c r="A3" s="39" t="s">
        <v>1</v>
      </c>
      <c r="B3" s="40" t="s">
        <v>2</v>
      </c>
      <c r="C3" s="40" t="s">
        <v>57</v>
      </c>
      <c r="D3" s="40" t="s">
        <v>3</v>
      </c>
      <c r="E3" s="40" t="s">
        <v>58</v>
      </c>
      <c r="F3" s="40" t="s">
        <v>59</v>
      </c>
      <c r="G3" s="40" t="s">
        <v>4</v>
      </c>
      <c r="H3" s="40" t="s">
        <v>5</v>
      </c>
      <c r="I3" s="41" t="s">
        <v>55</v>
      </c>
    </row>
    <row r="4" spans="1:9" ht="20.25" customHeight="1" x14ac:dyDescent="0.15">
      <c r="A4" s="5">
        <v>1</v>
      </c>
      <c r="B4" s="6" t="s">
        <v>6</v>
      </c>
      <c r="C4" s="6" t="s">
        <v>7</v>
      </c>
      <c r="D4" s="6" t="s">
        <v>8</v>
      </c>
      <c r="E4" s="9">
        <v>40360</v>
      </c>
      <c r="F4" s="15">
        <v>5000</v>
      </c>
      <c r="G4" s="17">
        <v>0.2</v>
      </c>
      <c r="H4" s="15">
        <f t="shared" ref="H4:H23" si="0">F4*(1-G4)</f>
        <v>4000</v>
      </c>
      <c r="I4" s="13">
        <v>250</v>
      </c>
    </row>
    <row r="5" spans="1:9" ht="20.25" customHeight="1" x14ac:dyDescent="0.15">
      <c r="A5" s="7">
        <v>2</v>
      </c>
      <c r="B5" s="8" t="s">
        <v>9</v>
      </c>
      <c r="C5" s="8" t="s">
        <v>10</v>
      </c>
      <c r="D5" s="8" t="s">
        <v>8</v>
      </c>
      <c r="E5" s="10">
        <v>40360</v>
      </c>
      <c r="F5" s="16">
        <v>3500</v>
      </c>
      <c r="G5" s="18">
        <v>0.1</v>
      </c>
      <c r="H5" s="16">
        <f t="shared" si="0"/>
        <v>3150</v>
      </c>
      <c r="I5" s="14">
        <v>225</v>
      </c>
    </row>
    <row r="6" spans="1:9" ht="20.25" customHeight="1" x14ac:dyDescent="0.15">
      <c r="A6" s="5">
        <v>3</v>
      </c>
      <c r="B6" s="6" t="s">
        <v>11</v>
      </c>
      <c r="C6" s="6" t="s">
        <v>12</v>
      </c>
      <c r="D6" s="6" t="s">
        <v>13</v>
      </c>
      <c r="E6" s="9">
        <v>40483</v>
      </c>
      <c r="F6" s="15">
        <v>2000</v>
      </c>
      <c r="G6" s="17">
        <v>0.1</v>
      </c>
      <c r="H6" s="15">
        <f t="shared" si="0"/>
        <v>1800</v>
      </c>
      <c r="I6" s="13">
        <v>150</v>
      </c>
    </row>
    <row r="7" spans="1:9" ht="20.25" customHeight="1" x14ac:dyDescent="0.15">
      <c r="A7" s="7">
        <v>4</v>
      </c>
      <c r="B7" s="8" t="s">
        <v>14</v>
      </c>
      <c r="C7" s="8" t="s">
        <v>15</v>
      </c>
      <c r="D7" s="8" t="s">
        <v>16</v>
      </c>
      <c r="E7" s="10">
        <v>40483</v>
      </c>
      <c r="F7" s="16">
        <v>2800</v>
      </c>
      <c r="G7" s="18">
        <v>0.15</v>
      </c>
      <c r="H7" s="16">
        <f t="shared" si="0"/>
        <v>2380</v>
      </c>
      <c r="I7" s="14">
        <v>135</v>
      </c>
    </row>
    <row r="8" spans="1:9" ht="20.25" customHeight="1" x14ac:dyDescent="0.15">
      <c r="A8" s="5">
        <v>5</v>
      </c>
      <c r="B8" s="6" t="s">
        <v>17</v>
      </c>
      <c r="C8" s="6" t="s">
        <v>18</v>
      </c>
      <c r="D8" s="6" t="s">
        <v>16</v>
      </c>
      <c r="E8" s="9">
        <v>40483</v>
      </c>
      <c r="F8" s="15">
        <v>2800</v>
      </c>
      <c r="G8" s="17">
        <v>0.2</v>
      </c>
      <c r="H8" s="15">
        <f t="shared" si="0"/>
        <v>2240</v>
      </c>
      <c r="I8" s="13">
        <v>135</v>
      </c>
    </row>
    <row r="9" spans="1:9" ht="20.25" customHeight="1" x14ac:dyDescent="0.15">
      <c r="A9" s="7">
        <v>6</v>
      </c>
      <c r="B9" s="8" t="s">
        <v>19</v>
      </c>
      <c r="C9" s="8" t="s">
        <v>20</v>
      </c>
      <c r="D9" s="8" t="s">
        <v>21</v>
      </c>
      <c r="E9" s="10">
        <v>40483</v>
      </c>
      <c r="F9" s="16">
        <v>5600</v>
      </c>
      <c r="G9" s="18">
        <v>0.2</v>
      </c>
      <c r="H9" s="16">
        <f t="shared" si="0"/>
        <v>4480</v>
      </c>
      <c r="I9" s="14">
        <v>200</v>
      </c>
    </row>
    <row r="10" spans="1:9" ht="20.25" customHeight="1" x14ac:dyDescent="0.15">
      <c r="A10" s="5">
        <v>7</v>
      </c>
      <c r="B10" s="6" t="s">
        <v>22</v>
      </c>
      <c r="C10" s="6" t="s">
        <v>23</v>
      </c>
      <c r="D10" s="6" t="s">
        <v>13</v>
      </c>
      <c r="E10" s="9">
        <v>40483</v>
      </c>
      <c r="F10" s="15">
        <v>1700</v>
      </c>
      <c r="G10" s="17">
        <v>0.05</v>
      </c>
      <c r="H10" s="15">
        <f t="shared" si="0"/>
        <v>1615</v>
      </c>
      <c r="I10" s="13">
        <v>150</v>
      </c>
    </row>
    <row r="11" spans="1:9" ht="20.25" customHeight="1" x14ac:dyDescent="0.15">
      <c r="A11" s="7">
        <v>8</v>
      </c>
      <c r="B11" s="8" t="s">
        <v>24</v>
      </c>
      <c r="C11" s="8" t="s">
        <v>25</v>
      </c>
      <c r="D11" s="8" t="s">
        <v>13</v>
      </c>
      <c r="E11" s="10">
        <v>40483</v>
      </c>
      <c r="F11" s="16">
        <v>3200</v>
      </c>
      <c r="G11" s="18">
        <v>0.1</v>
      </c>
      <c r="H11" s="16">
        <f t="shared" si="0"/>
        <v>2880</v>
      </c>
      <c r="I11" s="14">
        <v>150</v>
      </c>
    </row>
    <row r="12" spans="1:9" ht="20.25" customHeight="1" x14ac:dyDescent="0.15">
      <c r="A12" s="5">
        <v>9</v>
      </c>
      <c r="B12" s="6" t="s">
        <v>26</v>
      </c>
      <c r="C12" s="6" t="s">
        <v>27</v>
      </c>
      <c r="D12" s="6" t="s">
        <v>16</v>
      </c>
      <c r="E12" s="9">
        <v>40210</v>
      </c>
      <c r="F12" s="15">
        <v>2700</v>
      </c>
      <c r="G12" s="17">
        <v>0.05</v>
      </c>
      <c r="H12" s="15">
        <f t="shared" si="0"/>
        <v>2565</v>
      </c>
      <c r="I12" s="13">
        <v>220</v>
      </c>
    </row>
    <row r="13" spans="1:9" ht="20.25" customHeight="1" x14ac:dyDescent="0.15">
      <c r="A13" s="7">
        <v>10</v>
      </c>
      <c r="B13" s="8" t="s">
        <v>28</v>
      </c>
      <c r="C13" s="8" t="s">
        <v>29</v>
      </c>
      <c r="D13" s="8" t="s">
        <v>16</v>
      </c>
      <c r="E13" s="10">
        <v>40210</v>
      </c>
      <c r="F13" s="16">
        <v>5000</v>
      </c>
      <c r="G13" s="18">
        <v>0.1</v>
      </c>
      <c r="H13" s="16">
        <f t="shared" si="0"/>
        <v>4500</v>
      </c>
      <c r="I13" s="14">
        <v>220</v>
      </c>
    </row>
    <row r="14" spans="1:9" ht="20.25" customHeight="1" x14ac:dyDescent="0.15">
      <c r="A14" s="5">
        <v>11</v>
      </c>
      <c r="B14" s="6" t="s">
        <v>30</v>
      </c>
      <c r="C14" s="6" t="s">
        <v>31</v>
      </c>
      <c r="D14" s="6" t="s">
        <v>8</v>
      </c>
      <c r="E14" s="9">
        <v>40269</v>
      </c>
      <c r="F14" s="15">
        <v>2800</v>
      </c>
      <c r="G14" s="17">
        <v>0.1</v>
      </c>
      <c r="H14" s="15">
        <f t="shared" si="0"/>
        <v>2520</v>
      </c>
      <c r="I14" s="13">
        <v>100</v>
      </c>
    </row>
    <row r="15" spans="1:9" ht="20.25" customHeight="1" x14ac:dyDescent="0.15">
      <c r="A15" s="7">
        <v>12</v>
      </c>
      <c r="B15" s="8" t="s">
        <v>32</v>
      </c>
      <c r="C15" s="8" t="s">
        <v>33</v>
      </c>
      <c r="D15" s="8" t="s">
        <v>21</v>
      </c>
      <c r="E15" s="10">
        <v>40360</v>
      </c>
      <c r="F15" s="16">
        <v>3500</v>
      </c>
      <c r="G15" s="18">
        <v>0.15</v>
      </c>
      <c r="H15" s="16">
        <f t="shared" si="0"/>
        <v>2975</v>
      </c>
      <c r="I15" s="14">
        <v>50</v>
      </c>
    </row>
    <row r="16" spans="1:9" ht="20.25" customHeight="1" x14ac:dyDescent="0.15">
      <c r="A16" s="5">
        <v>13</v>
      </c>
      <c r="B16" s="6" t="s">
        <v>34</v>
      </c>
      <c r="C16" s="6" t="s">
        <v>35</v>
      </c>
      <c r="D16" s="6" t="s">
        <v>21</v>
      </c>
      <c r="E16" s="9">
        <v>40360</v>
      </c>
      <c r="F16" s="15">
        <v>4500</v>
      </c>
      <c r="G16" s="17">
        <v>0.15</v>
      </c>
      <c r="H16" s="15">
        <f t="shared" si="0"/>
        <v>3825</v>
      </c>
      <c r="I16" s="13">
        <v>60</v>
      </c>
    </row>
    <row r="17" spans="1:9" ht="20.25" customHeight="1" x14ac:dyDescent="0.15">
      <c r="A17" s="7">
        <v>14</v>
      </c>
      <c r="B17" s="8" t="s">
        <v>36</v>
      </c>
      <c r="C17" s="8" t="s">
        <v>37</v>
      </c>
      <c r="D17" s="8" t="s">
        <v>21</v>
      </c>
      <c r="E17" s="10">
        <v>40452</v>
      </c>
      <c r="F17" s="16">
        <v>12800</v>
      </c>
      <c r="G17" s="18">
        <v>0.2</v>
      </c>
      <c r="H17" s="16">
        <f t="shared" si="0"/>
        <v>10240</v>
      </c>
      <c r="I17" s="14">
        <v>45</v>
      </c>
    </row>
    <row r="18" spans="1:9" ht="20.25" customHeight="1" x14ac:dyDescent="0.15">
      <c r="A18" s="5">
        <v>15</v>
      </c>
      <c r="B18" s="6" t="s">
        <v>38</v>
      </c>
      <c r="C18" s="6" t="s">
        <v>39</v>
      </c>
      <c r="D18" s="6" t="s">
        <v>8</v>
      </c>
      <c r="E18" s="9">
        <v>40513</v>
      </c>
      <c r="F18" s="15">
        <v>7800</v>
      </c>
      <c r="G18" s="17">
        <v>0.15</v>
      </c>
      <c r="H18" s="15">
        <f t="shared" si="0"/>
        <v>6630</v>
      </c>
      <c r="I18" s="13">
        <v>40</v>
      </c>
    </row>
    <row r="19" spans="1:9" ht="20.25" customHeight="1" x14ac:dyDescent="0.15">
      <c r="A19" s="7">
        <v>16</v>
      </c>
      <c r="B19" s="8" t="s">
        <v>40</v>
      </c>
      <c r="C19" s="8" t="s">
        <v>41</v>
      </c>
      <c r="D19" s="8" t="s">
        <v>21</v>
      </c>
      <c r="E19" s="10">
        <v>40238</v>
      </c>
      <c r="F19" s="16">
        <v>8500</v>
      </c>
      <c r="G19" s="18">
        <v>0.1</v>
      </c>
      <c r="H19" s="16">
        <f t="shared" si="0"/>
        <v>7650</v>
      </c>
      <c r="I19" s="14">
        <v>30</v>
      </c>
    </row>
    <row r="20" spans="1:9" ht="20.25" customHeight="1" x14ac:dyDescent="0.15">
      <c r="A20" s="5">
        <v>17</v>
      </c>
      <c r="B20" s="6" t="s">
        <v>42</v>
      </c>
      <c r="C20" s="6" t="s">
        <v>43</v>
      </c>
      <c r="D20" s="6" t="s">
        <v>13</v>
      </c>
      <c r="E20" s="9">
        <v>40238</v>
      </c>
      <c r="F20" s="15">
        <v>2800</v>
      </c>
      <c r="G20" s="17">
        <v>0.1</v>
      </c>
      <c r="H20" s="15">
        <f t="shared" si="0"/>
        <v>2520</v>
      </c>
      <c r="I20" s="13">
        <v>100</v>
      </c>
    </row>
    <row r="21" spans="1:9" ht="20.25" customHeight="1" x14ac:dyDescent="0.15">
      <c r="A21" s="7">
        <v>18</v>
      </c>
      <c r="B21" s="8" t="s">
        <v>44</v>
      </c>
      <c r="C21" s="8" t="s">
        <v>45</v>
      </c>
      <c r="D21" s="8" t="s">
        <v>8</v>
      </c>
      <c r="E21" s="10">
        <v>40269</v>
      </c>
      <c r="F21" s="16">
        <v>5500</v>
      </c>
      <c r="G21" s="18">
        <v>0.05</v>
      </c>
      <c r="H21" s="16">
        <f t="shared" si="0"/>
        <v>5225</v>
      </c>
      <c r="I21" s="14">
        <v>200</v>
      </c>
    </row>
    <row r="22" spans="1:9" ht="20.25" customHeight="1" x14ac:dyDescent="0.15">
      <c r="A22" s="5">
        <v>19</v>
      </c>
      <c r="B22" s="6" t="s">
        <v>46</v>
      </c>
      <c r="C22" s="6" t="s">
        <v>47</v>
      </c>
      <c r="D22" s="6" t="s">
        <v>48</v>
      </c>
      <c r="E22" s="9">
        <v>40269</v>
      </c>
      <c r="F22" s="15">
        <v>10000</v>
      </c>
      <c r="G22" s="17">
        <v>0.05</v>
      </c>
      <c r="H22" s="15">
        <f t="shared" si="0"/>
        <v>9500</v>
      </c>
      <c r="I22" s="13">
        <v>130</v>
      </c>
    </row>
    <row r="23" spans="1:9" ht="20.25" customHeight="1" x14ac:dyDescent="0.15">
      <c r="A23" s="3">
        <v>20</v>
      </c>
      <c r="B23" s="4" t="s">
        <v>49</v>
      </c>
      <c r="C23" s="4" t="s">
        <v>50</v>
      </c>
      <c r="D23" s="4" t="s">
        <v>21</v>
      </c>
      <c r="E23" s="11">
        <v>40299</v>
      </c>
      <c r="F23" s="35">
        <v>9800</v>
      </c>
      <c r="G23" s="36">
        <v>0.15</v>
      </c>
      <c r="H23" s="35">
        <f t="shared" si="0"/>
        <v>8330</v>
      </c>
      <c r="I23" s="12">
        <v>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3"/>
  <sheetViews>
    <sheetView workbookViewId="0"/>
  </sheetViews>
  <sheetFormatPr defaultRowHeight="13.5" x14ac:dyDescent="0.15"/>
  <cols>
    <col min="1" max="1" width="5.75" customWidth="1"/>
    <col min="2" max="2" width="11.75" customWidth="1"/>
    <col min="3" max="3" width="9" customWidth="1"/>
    <col min="4" max="4" width="11.125" customWidth="1"/>
    <col min="5" max="5" width="29.5" bestFit="1" customWidth="1"/>
    <col min="6" max="6" width="14.375" customWidth="1"/>
    <col min="7" max="7" width="10.625" customWidth="1"/>
    <col min="9" max="9" width="10.5" customWidth="1"/>
  </cols>
  <sheetData>
    <row r="1" spans="1:9" ht="21" x14ac:dyDescent="0.2">
      <c r="A1" s="37" t="s">
        <v>54</v>
      </c>
      <c r="B1" s="37"/>
      <c r="C1" s="37"/>
      <c r="D1" s="37"/>
      <c r="E1" s="37"/>
      <c r="F1" s="37"/>
      <c r="G1" s="37"/>
      <c r="H1" s="37"/>
      <c r="I1" s="37"/>
    </row>
    <row r="2" spans="1:9" ht="14.25" thickBo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4.25" thickBot="1" x14ac:dyDescent="0.2">
      <c r="A3" s="34" t="s">
        <v>1</v>
      </c>
      <c r="B3" s="34" t="s">
        <v>51</v>
      </c>
      <c r="C3" s="34" t="s">
        <v>56</v>
      </c>
      <c r="D3" s="34" t="s">
        <v>2</v>
      </c>
      <c r="E3" s="34" t="s">
        <v>57</v>
      </c>
      <c r="F3" s="34" t="s">
        <v>3</v>
      </c>
      <c r="G3" s="34" t="s">
        <v>5</v>
      </c>
      <c r="H3" s="34" t="s">
        <v>52</v>
      </c>
      <c r="I3" s="34" t="s">
        <v>53</v>
      </c>
    </row>
    <row r="4" spans="1:9" x14ac:dyDescent="0.15">
      <c r="A4" s="21">
        <v>1</v>
      </c>
      <c r="B4" s="23">
        <v>40452</v>
      </c>
      <c r="C4" s="27">
        <v>10</v>
      </c>
      <c r="D4" s="27" t="s">
        <v>44</v>
      </c>
      <c r="E4" s="21" t="s">
        <v>45</v>
      </c>
      <c r="F4" s="21" t="s">
        <v>8</v>
      </c>
      <c r="G4" s="31">
        <v>5225</v>
      </c>
      <c r="H4" s="21">
        <v>2</v>
      </c>
      <c r="I4" s="31">
        <f>G4*H4</f>
        <v>10450</v>
      </c>
    </row>
    <row r="5" spans="1:9" x14ac:dyDescent="0.15">
      <c r="A5" s="20">
        <v>2</v>
      </c>
      <c r="B5" s="24">
        <v>40453</v>
      </c>
      <c r="C5" s="28">
        <v>30</v>
      </c>
      <c r="D5" s="28" t="s">
        <v>46</v>
      </c>
      <c r="E5" s="20" t="s">
        <v>47</v>
      </c>
      <c r="F5" s="20" t="s">
        <v>48</v>
      </c>
      <c r="G5" s="2">
        <v>9500</v>
      </c>
      <c r="H5" s="20">
        <v>1</v>
      </c>
      <c r="I5" s="2">
        <f t="shared" ref="I5:I68" si="0">G5*H5</f>
        <v>9500</v>
      </c>
    </row>
    <row r="6" spans="1:9" x14ac:dyDescent="0.15">
      <c r="A6" s="19">
        <v>3</v>
      </c>
      <c r="B6" s="25">
        <v>40453</v>
      </c>
      <c r="C6" s="29">
        <v>20</v>
      </c>
      <c r="D6" s="29" t="s">
        <v>22</v>
      </c>
      <c r="E6" s="19" t="s">
        <v>23</v>
      </c>
      <c r="F6" s="19" t="s">
        <v>13</v>
      </c>
      <c r="G6" s="32">
        <v>1615</v>
      </c>
      <c r="H6" s="19">
        <v>1</v>
      </c>
      <c r="I6" s="32">
        <f t="shared" si="0"/>
        <v>1615</v>
      </c>
    </row>
    <row r="7" spans="1:9" x14ac:dyDescent="0.15">
      <c r="A7" s="20">
        <v>4</v>
      </c>
      <c r="B7" s="24">
        <v>40454</v>
      </c>
      <c r="C7" s="28">
        <v>50</v>
      </c>
      <c r="D7" s="28" t="s">
        <v>6</v>
      </c>
      <c r="E7" s="20" t="s">
        <v>7</v>
      </c>
      <c r="F7" s="20" t="s">
        <v>8</v>
      </c>
      <c r="G7" s="2">
        <v>4000</v>
      </c>
      <c r="H7" s="20">
        <v>2</v>
      </c>
      <c r="I7" s="2">
        <f t="shared" si="0"/>
        <v>8000</v>
      </c>
    </row>
    <row r="8" spans="1:9" x14ac:dyDescent="0.15">
      <c r="A8" s="19">
        <v>5</v>
      </c>
      <c r="B8" s="25">
        <v>40454</v>
      </c>
      <c r="C8" s="29">
        <v>20</v>
      </c>
      <c r="D8" s="29" t="s">
        <v>17</v>
      </c>
      <c r="E8" s="19" t="s">
        <v>18</v>
      </c>
      <c r="F8" s="19" t="s">
        <v>16</v>
      </c>
      <c r="G8" s="32">
        <v>2240</v>
      </c>
      <c r="H8" s="19">
        <v>2</v>
      </c>
      <c r="I8" s="32">
        <f t="shared" si="0"/>
        <v>4480</v>
      </c>
    </row>
    <row r="9" spans="1:9" x14ac:dyDescent="0.15">
      <c r="A9" s="20">
        <v>6</v>
      </c>
      <c r="B9" s="24">
        <v>40454</v>
      </c>
      <c r="C9" s="28">
        <v>20</v>
      </c>
      <c r="D9" s="28" t="s">
        <v>34</v>
      </c>
      <c r="E9" s="20" t="s">
        <v>35</v>
      </c>
      <c r="F9" s="20" t="s">
        <v>21</v>
      </c>
      <c r="G9" s="2">
        <v>3825</v>
      </c>
      <c r="H9" s="20">
        <v>1</v>
      </c>
      <c r="I9" s="2">
        <f t="shared" si="0"/>
        <v>3825</v>
      </c>
    </row>
    <row r="10" spans="1:9" x14ac:dyDescent="0.15">
      <c r="A10" s="19">
        <v>7</v>
      </c>
      <c r="B10" s="25">
        <v>40454</v>
      </c>
      <c r="C10" s="29">
        <v>10</v>
      </c>
      <c r="D10" s="29" t="s">
        <v>44</v>
      </c>
      <c r="E10" s="19" t="s">
        <v>45</v>
      </c>
      <c r="F10" s="19" t="s">
        <v>8</v>
      </c>
      <c r="G10" s="32">
        <v>5225</v>
      </c>
      <c r="H10" s="19">
        <v>3</v>
      </c>
      <c r="I10" s="32">
        <f t="shared" si="0"/>
        <v>15675</v>
      </c>
    </row>
    <row r="11" spans="1:9" x14ac:dyDescent="0.15">
      <c r="A11" s="20">
        <v>8</v>
      </c>
      <c r="B11" s="24">
        <v>40455</v>
      </c>
      <c r="C11" s="28">
        <v>30</v>
      </c>
      <c r="D11" s="28" t="s">
        <v>22</v>
      </c>
      <c r="E11" s="20" t="s">
        <v>23</v>
      </c>
      <c r="F11" s="20" t="s">
        <v>13</v>
      </c>
      <c r="G11" s="2">
        <v>1615</v>
      </c>
      <c r="H11" s="20">
        <v>1</v>
      </c>
      <c r="I11" s="2">
        <f t="shared" si="0"/>
        <v>1615</v>
      </c>
    </row>
    <row r="12" spans="1:9" x14ac:dyDescent="0.15">
      <c r="A12" s="19">
        <v>9</v>
      </c>
      <c r="B12" s="25">
        <v>40455</v>
      </c>
      <c r="C12" s="29">
        <v>30</v>
      </c>
      <c r="D12" s="29" t="s">
        <v>38</v>
      </c>
      <c r="E12" s="19" t="s">
        <v>39</v>
      </c>
      <c r="F12" s="19" t="s">
        <v>8</v>
      </c>
      <c r="G12" s="32">
        <v>6630</v>
      </c>
      <c r="H12" s="19">
        <v>1</v>
      </c>
      <c r="I12" s="32">
        <f t="shared" si="0"/>
        <v>6630</v>
      </c>
    </row>
    <row r="13" spans="1:9" x14ac:dyDescent="0.15">
      <c r="A13" s="20">
        <v>10</v>
      </c>
      <c r="B13" s="24">
        <v>40455</v>
      </c>
      <c r="C13" s="28">
        <v>40</v>
      </c>
      <c r="D13" s="28" t="s">
        <v>9</v>
      </c>
      <c r="E13" s="20" t="s">
        <v>10</v>
      </c>
      <c r="F13" s="20" t="s">
        <v>8</v>
      </c>
      <c r="G13" s="2">
        <v>3150</v>
      </c>
      <c r="H13" s="20">
        <v>2</v>
      </c>
      <c r="I13" s="2">
        <f t="shared" si="0"/>
        <v>6300</v>
      </c>
    </row>
    <row r="14" spans="1:9" x14ac:dyDescent="0.15">
      <c r="A14" s="19">
        <v>11</v>
      </c>
      <c r="B14" s="25">
        <v>40455</v>
      </c>
      <c r="C14" s="29">
        <v>10</v>
      </c>
      <c r="D14" s="29" t="s">
        <v>19</v>
      </c>
      <c r="E14" s="19" t="s">
        <v>20</v>
      </c>
      <c r="F14" s="19" t="s">
        <v>21</v>
      </c>
      <c r="G14" s="32">
        <v>4480</v>
      </c>
      <c r="H14" s="19">
        <v>2</v>
      </c>
      <c r="I14" s="32">
        <f t="shared" si="0"/>
        <v>8960</v>
      </c>
    </row>
    <row r="15" spans="1:9" x14ac:dyDescent="0.15">
      <c r="A15" s="20">
        <v>12</v>
      </c>
      <c r="B15" s="24">
        <v>40456</v>
      </c>
      <c r="C15" s="28">
        <v>30</v>
      </c>
      <c r="D15" s="28" t="s">
        <v>40</v>
      </c>
      <c r="E15" s="20" t="s">
        <v>41</v>
      </c>
      <c r="F15" s="20" t="s">
        <v>21</v>
      </c>
      <c r="G15" s="2">
        <v>7650</v>
      </c>
      <c r="H15" s="20">
        <v>1</v>
      </c>
      <c r="I15" s="2">
        <f t="shared" si="0"/>
        <v>7650</v>
      </c>
    </row>
    <row r="16" spans="1:9" x14ac:dyDescent="0.15">
      <c r="A16" s="19">
        <v>13</v>
      </c>
      <c r="B16" s="25">
        <v>40456</v>
      </c>
      <c r="C16" s="29">
        <v>10</v>
      </c>
      <c r="D16" s="29" t="s">
        <v>14</v>
      </c>
      <c r="E16" s="19" t="s">
        <v>15</v>
      </c>
      <c r="F16" s="19" t="s">
        <v>16</v>
      </c>
      <c r="G16" s="32">
        <v>2380</v>
      </c>
      <c r="H16" s="19">
        <v>1</v>
      </c>
      <c r="I16" s="32">
        <f t="shared" si="0"/>
        <v>2380</v>
      </c>
    </row>
    <row r="17" spans="1:9" x14ac:dyDescent="0.15">
      <c r="A17" s="20">
        <v>14</v>
      </c>
      <c r="B17" s="24">
        <v>40456</v>
      </c>
      <c r="C17" s="28">
        <v>20</v>
      </c>
      <c r="D17" s="28" t="s">
        <v>36</v>
      </c>
      <c r="E17" s="20" t="s">
        <v>37</v>
      </c>
      <c r="F17" s="20" t="s">
        <v>21</v>
      </c>
      <c r="G17" s="2">
        <v>10240</v>
      </c>
      <c r="H17" s="20">
        <v>1</v>
      </c>
      <c r="I17" s="2">
        <f t="shared" si="0"/>
        <v>10240</v>
      </c>
    </row>
    <row r="18" spans="1:9" x14ac:dyDescent="0.15">
      <c r="A18" s="19">
        <v>15</v>
      </c>
      <c r="B18" s="25">
        <v>40456</v>
      </c>
      <c r="C18" s="29">
        <v>60</v>
      </c>
      <c r="D18" s="29" t="s">
        <v>24</v>
      </c>
      <c r="E18" s="19" t="s">
        <v>25</v>
      </c>
      <c r="F18" s="19" t="s">
        <v>13</v>
      </c>
      <c r="G18" s="32">
        <v>2880</v>
      </c>
      <c r="H18" s="19">
        <v>3</v>
      </c>
      <c r="I18" s="32">
        <f t="shared" si="0"/>
        <v>8640</v>
      </c>
    </row>
    <row r="19" spans="1:9" x14ac:dyDescent="0.15">
      <c r="A19" s="20">
        <v>16</v>
      </c>
      <c r="B19" s="24">
        <v>40456</v>
      </c>
      <c r="C19" s="28">
        <v>40</v>
      </c>
      <c r="D19" s="28" t="s">
        <v>6</v>
      </c>
      <c r="E19" s="20" t="s">
        <v>7</v>
      </c>
      <c r="F19" s="20" t="s">
        <v>8</v>
      </c>
      <c r="G19" s="2">
        <v>4000</v>
      </c>
      <c r="H19" s="20">
        <v>5</v>
      </c>
      <c r="I19" s="2">
        <f t="shared" si="0"/>
        <v>20000</v>
      </c>
    </row>
    <row r="20" spans="1:9" x14ac:dyDescent="0.15">
      <c r="A20" s="19">
        <v>17</v>
      </c>
      <c r="B20" s="25">
        <v>40456</v>
      </c>
      <c r="C20" s="29">
        <v>20</v>
      </c>
      <c r="D20" s="29" t="s">
        <v>32</v>
      </c>
      <c r="E20" s="19" t="s">
        <v>33</v>
      </c>
      <c r="F20" s="19" t="s">
        <v>21</v>
      </c>
      <c r="G20" s="32">
        <v>2975</v>
      </c>
      <c r="H20" s="19">
        <v>1</v>
      </c>
      <c r="I20" s="32">
        <f t="shared" si="0"/>
        <v>2975</v>
      </c>
    </row>
    <row r="21" spans="1:9" x14ac:dyDescent="0.15">
      <c r="A21" s="20">
        <v>18</v>
      </c>
      <c r="B21" s="24">
        <v>40457</v>
      </c>
      <c r="C21" s="28">
        <v>30</v>
      </c>
      <c r="D21" s="28" t="s">
        <v>26</v>
      </c>
      <c r="E21" s="20" t="s">
        <v>27</v>
      </c>
      <c r="F21" s="20" t="s">
        <v>16</v>
      </c>
      <c r="G21" s="2">
        <v>2565</v>
      </c>
      <c r="H21" s="20">
        <v>2</v>
      </c>
      <c r="I21" s="2">
        <f t="shared" si="0"/>
        <v>5130</v>
      </c>
    </row>
    <row r="22" spans="1:9" x14ac:dyDescent="0.15">
      <c r="A22" s="19">
        <v>19</v>
      </c>
      <c r="B22" s="25">
        <v>40457</v>
      </c>
      <c r="C22" s="29">
        <v>10</v>
      </c>
      <c r="D22" s="29" t="s">
        <v>30</v>
      </c>
      <c r="E22" s="19" t="s">
        <v>31</v>
      </c>
      <c r="F22" s="19" t="s">
        <v>8</v>
      </c>
      <c r="G22" s="32">
        <v>2520</v>
      </c>
      <c r="H22" s="19">
        <v>1</v>
      </c>
      <c r="I22" s="32">
        <f t="shared" si="0"/>
        <v>2520</v>
      </c>
    </row>
    <row r="23" spans="1:9" x14ac:dyDescent="0.15">
      <c r="A23" s="20">
        <v>20</v>
      </c>
      <c r="B23" s="24">
        <v>40457</v>
      </c>
      <c r="C23" s="28">
        <v>20</v>
      </c>
      <c r="D23" s="28" t="s">
        <v>6</v>
      </c>
      <c r="E23" s="20" t="s">
        <v>7</v>
      </c>
      <c r="F23" s="20" t="s">
        <v>8</v>
      </c>
      <c r="G23" s="2">
        <v>4000</v>
      </c>
      <c r="H23" s="20">
        <v>1</v>
      </c>
      <c r="I23" s="2">
        <f t="shared" si="0"/>
        <v>4000</v>
      </c>
    </row>
    <row r="24" spans="1:9" x14ac:dyDescent="0.15">
      <c r="A24" s="19">
        <v>21</v>
      </c>
      <c r="B24" s="25">
        <v>40457</v>
      </c>
      <c r="C24" s="29">
        <v>30</v>
      </c>
      <c r="D24" s="29" t="s">
        <v>17</v>
      </c>
      <c r="E24" s="19" t="s">
        <v>18</v>
      </c>
      <c r="F24" s="19" t="s">
        <v>16</v>
      </c>
      <c r="G24" s="32">
        <v>2240</v>
      </c>
      <c r="H24" s="19">
        <v>2</v>
      </c>
      <c r="I24" s="32">
        <f t="shared" si="0"/>
        <v>4480</v>
      </c>
    </row>
    <row r="25" spans="1:9" x14ac:dyDescent="0.15">
      <c r="A25" s="20">
        <v>22</v>
      </c>
      <c r="B25" s="24">
        <v>40458</v>
      </c>
      <c r="C25" s="28">
        <v>30</v>
      </c>
      <c r="D25" s="28" t="s">
        <v>34</v>
      </c>
      <c r="E25" s="20" t="s">
        <v>35</v>
      </c>
      <c r="F25" s="20" t="s">
        <v>21</v>
      </c>
      <c r="G25" s="2">
        <v>3825</v>
      </c>
      <c r="H25" s="20">
        <v>1</v>
      </c>
      <c r="I25" s="2">
        <f t="shared" si="0"/>
        <v>3825</v>
      </c>
    </row>
    <row r="26" spans="1:9" x14ac:dyDescent="0.15">
      <c r="A26" s="19">
        <v>23</v>
      </c>
      <c r="B26" s="25">
        <v>40458</v>
      </c>
      <c r="C26" s="29">
        <v>20</v>
      </c>
      <c r="D26" s="29" t="s">
        <v>32</v>
      </c>
      <c r="E26" s="19" t="s">
        <v>33</v>
      </c>
      <c r="F26" s="19" t="s">
        <v>21</v>
      </c>
      <c r="G26" s="32">
        <v>2975</v>
      </c>
      <c r="H26" s="19">
        <v>1</v>
      </c>
      <c r="I26" s="32">
        <f t="shared" si="0"/>
        <v>2975</v>
      </c>
    </row>
    <row r="27" spans="1:9" x14ac:dyDescent="0.15">
      <c r="A27" s="20">
        <v>24</v>
      </c>
      <c r="B27" s="24">
        <v>40459</v>
      </c>
      <c r="C27" s="28">
        <v>20</v>
      </c>
      <c r="D27" s="28" t="s">
        <v>42</v>
      </c>
      <c r="E27" s="20" t="s">
        <v>43</v>
      </c>
      <c r="F27" s="20" t="s">
        <v>13</v>
      </c>
      <c r="G27" s="2">
        <v>2520</v>
      </c>
      <c r="H27" s="20">
        <v>2</v>
      </c>
      <c r="I27" s="2">
        <f t="shared" si="0"/>
        <v>5040</v>
      </c>
    </row>
    <row r="28" spans="1:9" x14ac:dyDescent="0.15">
      <c r="A28" s="19">
        <v>25</v>
      </c>
      <c r="B28" s="25">
        <v>40460</v>
      </c>
      <c r="C28" s="29">
        <v>10</v>
      </c>
      <c r="D28" s="29" t="s">
        <v>36</v>
      </c>
      <c r="E28" s="19" t="s">
        <v>37</v>
      </c>
      <c r="F28" s="19" t="s">
        <v>21</v>
      </c>
      <c r="G28" s="32">
        <v>10240</v>
      </c>
      <c r="H28" s="19">
        <v>1</v>
      </c>
      <c r="I28" s="32">
        <f t="shared" si="0"/>
        <v>10240</v>
      </c>
    </row>
    <row r="29" spans="1:9" x14ac:dyDescent="0.15">
      <c r="A29" s="20">
        <v>26</v>
      </c>
      <c r="B29" s="24">
        <v>40460</v>
      </c>
      <c r="C29" s="28">
        <v>40</v>
      </c>
      <c r="D29" s="28" t="s">
        <v>11</v>
      </c>
      <c r="E29" s="20" t="s">
        <v>12</v>
      </c>
      <c r="F29" s="20" t="s">
        <v>13</v>
      </c>
      <c r="G29" s="2">
        <v>1800</v>
      </c>
      <c r="H29" s="20">
        <v>1</v>
      </c>
      <c r="I29" s="2">
        <f t="shared" si="0"/>
        <v>1800</v>
      </c>
    </row>
    <row r="30" spans="1:9" x14ac:dyDescent="0.15">
      <c r="A30" s="19">
        <v>27</v>
      </c>
      <c r="B30" s="25">
        <v>40460</v>
      </c>
      <c r="C30" s="29">
        <v>40</v>
      </c>
      <c r="D30" s="29" t="s">
        <v>40</v>
      </c>
      <c r="E30" s="19" t="s">
        <v>41</v>
      </c>
      <c r="F30" s="19" t="s">
        <v>21</v>
      </c>
      <c r="G30" s="32">
        <v>7650</v>
      </c>
      <c r="H30" s="19">
        <v>1</v>
      </c>
      <c r="I30" s="32">
        <f t="shared" si="0"/>
        <v>7650</v>
      </c>
    </row>
    <row r="31" spans="1:9" x14ac:dyDescent="0.15">
      <c r="A31" s="20">
        <v>28</v>
      </c>
      <c r="B31" s="24">
        <v>40461</v>
      </c>
      <c r="C31" s="28">
        <v>20</v>
      </c>
      <c r="D31" s="28" t="s">
        <v>42</v>
      </c>
      <c r="E31" s="20" t="s">
        <v>43</v>
      </c>
      <c r="F31" s="20" t="s">
        <v>13</v>
      </c>
      <c r="G31" s="2">
        <v>2520</v>
      </c>
      <c r="H31" s="20">
        <v>2</v>
      </c>
      <c r="I31" s="2">
        <f t="shared" si="0"/>
        <v>5040</v>
      </c>
    </row>
    <row r="32" spans="1:9" x14ac:dyDescent="0.15">
      <c r="A32" s="19">
        <v>29</v>
      </c>
      <c r="B32" s="25">
        <v>40461</v>
      </c>
      <c r="C32" s="29">
        <v>50</v>
      </c>
      <c r="D32" s="29" t="s">
        <v>14</v>
      </c>
      <c r="E32" s="19" t="s">
        <v>15</v>
      </c>
      <c r="F32" s="19" t="s">
        <v>16</v>
      </c>
      <c r="G32" s="32">
        <v>2380</v>
      </c>
      <c r="H32" s="19">
        <v>1</v>
      </c>
      <c r="I32" s="32">
        <f t="shared" si="0"/>
        <v>2380</v>
      </c>
    </row>
    <row r="33" spans="1:9" x14ac:dyDescent="0.15">
      <c r="A33" s="20">
        <v>30</v>
      </c>
      <c r="B33" s="24">
        <v>40461</v>
      </c>
      <c r="C33" s="28">
        <v>30</v>
      </c>
      <c r="D33" s="28" t="s">
        <v>36</v>
      </c>
      <c r="E33" s="20" t="s">
        <v>37</v>
      </c>
      <c r="F33" s="20" t="s">
        <v>21</v>
      </c>
      <c r="G33" s="2">
        <v>10240</v>
      </c>
      <c r="H33" s="20">
        <v>1</v>
      </c>
      <c r="I33" s="2">
        <f t="shared" si="0"/>
        <v>10240</v>
      </c>
    </row>
    <row r="34" spans="1:9" x14ac:dyDescent="0.15">
      <c r="A34" s="19">
        <v>31</v>
      </c>
      <c r="B34" s="25">
        <v>40462</v>
      </c>
      <c r="C34" s="29">
        <v>30</v>
      </c>
      <c r="D34" s="29" t="s">
        <v>28</v>
      </c>
      <c r="E34" s="19" t="s">
        <v>29</v>
      </c>
      <c r="F34" s="19" t="s">
        <v>16</v>
      </c>
      <c r="G34" s="32">
        <v>4500</v>
      </c>
      <c r="H34" s="19">
        <v>1</v>
      </c>
      <c r="I34" s="32">
        <f t="shared" si="0"/>
        <v>4500</v>
      </c>
    </row>
    <row r="35" spans="1:9" x14ac:dyDescent="0.15">
      <c r="A35" s="20">
        <v>32</v>
      </c>
      <c r="B35" s="24">
        <v>40462</v>
      </c>
      <c r="C35" s="28">
        <v>20</v>
      </c>
      <c r="D35" s="28" t="s">
        <v>30</v>
      </c>
      <c r="E35" s="20" t="s">
        <v>31</v>
      </c>
      <c r="F35" s="20" t="s">
        <v>8</v>
      </c>
      <c r="G35" s="2">
        <v>2520</v>
      </c>
      <c r="H35" s="20">
        <v>2</v>
      </c>
      <c r="I35" s="2">
        <f t="shared" si="0"/>
        <v>5040</v>
      </c>
    </row>
    <row r="36" spans="1:9" x14ac:dyDescent="0.15">
      <c r="A36" s="19">
        <v>33</v>
      </c>
      <c r="B36" s="25">
        <v>40462</v>
      </c>
      <c r="C36" s="29">
        <v>10</v>
      </c>
      <c r="D36" s="29" t="s">
        <v>17</v>
      </c>
      <c r="E36" s="19" t="s">
        <v>18</v>
      </c>
      <c r="F36" s="19" t="s">
        <v>16</v>
      </c>
      <c r="G36" s="32">
        <v>2240</v>
      </c>
      <c r="H36" s="19">
        <v>1</v>
      </c>
      <c r="I36" s="32">
        <f t="shared" si="0"/>
        <v>2240</v>
      </c>
    </row>
    <row r="37" spans="1:9" x14ac:dyDescent="0.15">
      <c r="A37" s="20">
        <v>34</v>
      </c>
      <c r="B37" s="24">
        <v>40462</v>
      </c>
      <c r="C37" s="28">
        <v>20</v>
      </c>
      <c r="D37" s="28" t="s">
        <v>34</v>
      </c>
      <c r="E37" s="20" t="s">
        <v>35</v>
      </c>
      <c r="F37" s="20" t="s">
        <v>21</v>
      </c>
      <c r="G37" s="2">
        <v>3825</v>
      </c>
      <c r="H37" s="20">
        <v>1</v>
      </c>
      <c r="I37" s="2">
        <f t="shared" si="0"/>
        <v>3825</v>
      </c>
    </row>
    <row r="38" spans="1:9" x14ac:dyDescent="0.15">
      <c r="A38" s="19">
        <v>35</v>
      </c>
      <c r="B38" s="25">
        <v>40463</v>
      </c>
      <c r="C38" s="29">
        <v>10</v>
      </c>
      <c r="D38" s="29" t="s">
        <v>38</v>
      </c>
      <c r="E38" s="19" t="s">
        <v>39</v>
      </c>
      <c r="F38" s="19" t="s">
        <v>8</v>
      </c>
      <c r="G38" s="32">
        <v>6630</v>
      </c>
      <c r="H38" s="19">
        <v>1</v>
      </c>
      <c r="I38" s="32">
        <f t="shared" si="0"/>
        <v>6630</v>
      </c>
    </row>
    <row r="39" spans="1:9" x14ac:dyDescent="0.15">
      <c r="A39" s="20">
        <v>36</v>
      </c>
      <c r="B39" s="24">
        <v>40463</v>
      </c>
      <c r="C39" s="28">
        <v>20</v>
      </c>
      <c r="D39" s="28" t="s">
        <v>28</v>
      </c>
      <c r="E39" s="20" t="s">
        <v>29</v>
      </c>
      <c r="F39" s="20" t="s">
        <v>16</v>
      </c>
      <c r="G39" s="2">
        <v>4500</v>
      </c>
      <c r="H39" s="20">
        <v>1</v>
      </c>
      <c r="I39" s="2">
        <f t="shared" si="0"/>
        <v>4500</v>
      </c>
    </row>
    <row r="40" spans="1:9" x14ac:dyDescent="0.15">
      <c r="A40" s="19">
        <v>37</v>
      </c>
      <c r="B40" s="25">
        <v>40463</v>
      </c>
      <c r="C40" s="29">
        <v>30</v>
      </c>
      <c r="D40" s="29" t="s">
        <v>40</v>
      </c>
      <c r="E40" s="19" t="s">
        <v>41</v>
      </c>
      <c r="F40" s="19" t="s">
        <v>21</v>
      </c>
      <c r="G40" s="32">
        <v>7650</v>
      </c>
      <c r="H40" s="19">
        <v>1</v>
      </c>
      <c r="I40" s="32">
        <f t="shared" si="0"/>
        <v>7650</v>
      </c>
    </row>
    <row r="41" spans="1:9" x14ac:dyDescent="0.15">
      <c r="A41" s="20">
        <v>38</v>
      </c>
      <c r="B41" s="24">
        <v>40464</v>
      </c>
      <c r="C41" s="28">
        <v>30</v>
      </c>
      <c r="D41" s="28" t="s">
        <v>42</v>
      </c>
      <c r="E41" s="20" t="s">
        <v>43</v>
      </c>
      <c r="F41" s="20" t="s">
        <v>13</v>
      </c>
      <c r="G41" s="2">
        <v>2520</v>
      </c>
      <c r="H41" s="20">
        <v>1</v>
      </c>
      <c r="I41" s="2">
        <f t="shared" si="0"/>
        <v>2520</v>
      </c>
    </row>
    <row r="42" spans="1:9" x14ac:dyDescent="0.15">
      <c r="A42" s="19">
        <v>39</v>
      </c>
      <c r="B42" s="25">
        <v>40464</v>
      </c>
      <c r="C42" s="29">
        <v>40</v>
      </c>
      <c r="D42" s="29" t="s">
        <v>14</v>
      </c>
      <c r="E42" s="19" t="s">
        <v>15</v>
      </c>
      <c r="F42" s="19" t="s">
        <v>16</v>
      </c>
      <c r="G42" s="32">
        <v>2380</v>
      </c>
      <c r="H42" s="19">
        <v>1</v>
      </c>
      <c r="I42" s="32">
        <f t="shared" si="0"/>
        <v>2380</v>
      </c>
    </row>
    <row r="43" spans="1:9" x14ac:dyDescent="0.15">
      <c r="A43" s="20">
        <v>40</v>
      </c>
      <c r="B43" s="24">
        <v>40464</v>
      </c>
      <c r="C43" s="28">
        <v>20</v>
      </c>
      <c r="D43" s="28" t="s">
        <v>36</v>
      </c>
      <c r="E43" s="20" t="s">
        <v>37</v>
      </c>
      <c r="F43" s="20" t="s">
        <v>21</v>
      </c>
      <c r="G43" s="2">
        <v>10240</v>
      </c>
      <c r="H43" s="20">
        <v>2</v>
      </c>
      <c r="I43" s="2">
        <f t="shared" si="0"/>
        <v>20480</v>
      </c>
    </row>
    <row r="44" spans="1:9" x14ac:dyDescent="0.15">
      <c r="A44" s="19">
        <v>41</v>
      </c>
      <c r="B44" s="25">
        <v>40465</v>
      </c>
      <c r="C44" s="29">
        <v>30</v>
      </c>
      <c r="D44" s="29" t="s">
        <v>26</v>
      </c>
      <c r="E44" s="19" t="s">
        <v>27</v>
      </c>
      <c r="F44" s="19" t="s">
        <v>16</v>
      </c>
      <c r="G44" s="32">
        <v>2565</v>
      </c>
      <c r="H44" s="19">
        <v>1</v>
      </c>
      <c r="I44" s="32">
        <f t="shared" si="0"/>
        <v>2565</v>
      </c>
    </row>
    <row r="45" spans="1:9" x14ac:dyDescent="0.15">
      <c r="A45" s="20">
        <v>42</v>
      </c>
      <c r="B45" s="24">
        <v>40465</v>
      </c>
      <c r="C45" s="28">
        <v>50</v>
      </c>
      <c r="D45" s="28" t="s">
        <v>36</v>
      </c>
      <c r="E45" s="20" t="s">
        <v>37</v>
      </c>
      <c r="F45" s="20" t="s">
        <v>21</v>
      </c>
      <c r="G45" s="2">
        <v>10240</v>
      </c>
      <c r="H45" s="20">
        <v>2</v>
      </c>
      <c r="I45" s="2">
        <f t="shared" si="0"/>
        <v>20480</v>
      </c>
    </row>
    <row r="46" spans="1:9" x14ac:dyDescent="0.15">
      <c r="A46" s="19">
        <v>43</v>
      </c>
      <c r="B46" s="25">
        <v>40465</v>
      </c>
      <c r="C46" s="29">
        <v>10</v>
      </c>
      <c r="D46" s="29" t="s">
        <v>28</v>
      </c>
      <c r="E46" s="19" t="s">
        <v>29</v>
      </c>
      <c r="F46" s="19" t="s">
        <v>16</v>
      </c>
      <c r="G46" s="32">
        <v>4500</v>
      </c>
      <c r="H46" s="19">
        <v>1</v>
      </c>
      <c r="I46" s="32">
        <f t="shared" si="0"/>
        <v>4500</v>
      </c>
    </row>
    <row r="47" spans="1:9" x14ac:dyDescent="0.15">
      <c r="A47" s="20">
        <v>44</v>
      </c>
      <c r="B47" s="24">
        <v>40466</v>
      </c>
      <c r="C47" s="28">
        <v>20</v>
      </c>
      <c r="D47" s="28" t="s">
        <v>32</v>
      </c>
      <c r="E47" s="20" t="s">
        <v>33</v>
      </c>
      <c r="F47" s="20" t="s">
        <v>21</v>
      </c>
      <c r="G47" s="2">
        <v>2975</v>
      </c>
      <c r="H47" s="20">
        <v>2</v>
      </c>
      <c r="I47" s="2">
        <f t="shared" si="0"/>
        <v>5950</v>
      </c>
    </row>
    <row r="48" spans="1:9" x14ac:dyDescent="0.15">
      <c r="A48" s="19">
        <v>45</v>
      </c>
      <c r="B48" s="25">
        <v>40466</v>
      </c>
      <c r="C48" s="29">
        <v>60</v>
      </c>
      <c r="D48" s="29" t="s">
        <v>11</v>
      </c>
      <c r="E48" s="19" t="s">
        <v>12</v>
      </c>
      <c r="F48" s="19" t="s">
        <v>13</v>
      </c>
      <c r="G48" s="32">
        <v>1800</v>
      </c>
      <c r="H48" s="19">
        <v>1</v>
      </c>
      <c r="I48" s="32">
        <f t="shared" si="0"/>
        <v>1800</v>
      </c>
    </row>
    <row r="49" spans="1:9" x14ac:dyDescent="0.15">
      <c r="A49" s="20">
        <v>46</v>
      </c>
      <c r="B49" s="24">
        <v>40467</v>
      </c>
      <c r="C49" s="28">
        <v>30</v>
      </c>
      <c r="D49" s="28" t="s">
        <v>49</v>
      </c>
      <c r="E49" s="20" t="s">
        <v>50</v>
      </c>
      <c r="F49" s="20" t="s">
        <v>21</v>
      </c>
      <c r="G49" s="2">
        <v>8330</v>
      </c>
      <c r="H49" s="20">
        <v>1</v>
      </c>
      <c r="I49" s="2">
        <f t="shared" si="0"/>
        <v>8330</v>
      </c>
    </row>
    <row r="50" spans="1:9" x14ac:dyDescent="0.15">
      <c r="A50" s="19">
        <v>47</v>
      </c>
      <c r="B50" s="25">
        <v>40467</v>
      </c>
      <c r="C50" s="29">
        <v>50</v>
      </c>
      <c r="D50" s="29" t="s">
        <v>9</v>
      </c>
      <c r="E50" s="19" t="s">
        <v>10</v>
      </c>
      <c r="F50" s="19" t="s">
        <v>8</v>
      </c>
      <c r="G50" s="32">
        <v>3150</v>
      </c>
      <c r="H50" s="19">
        <v>2</v>
      </c>
      <c r="I50" s="32">
        <f t="shared" si="0"/>
        <v>6300</v>
      </c>
    </row>
    <row r="51" spans="1:9" x14ac:dyDescent="0.15">
      <c r="A51" s="20">
        <v>48</v>
      </c>
      <c r="B51" s="24">
        <v>40467</v>
      </c>
      <c r="C51" s="28">
        <v>20</v>
      </c>
      <c r="D51" s="28" t="s">
        <v>19</v>
      </c>
      <c r="E51" s="20" t="s">
        <v>20</v>
      </c>
      <c r="F51" s="20" t="s">
        <v>21</v>
      </c>
      <c r="G51" s="2">
        <v>4480</v>
      </c>
      <c r="H51" s="20">
        <v>1</v>
      </c>
      <c r="I51" s="2">
        <f t="shared" si="0"/>
        <v>4480</v>
      </c>
    </row>
    <row r="52" spans="1:9" x14ac:dyDescent="0.15">
      <c r="A52" s="19">
        <v>49</v>
      </c>
      <c r="B52" s="25">
        <v>40468</v>
      </c>
      <c r="C52" s="29">
        <v>20</v>
      </c>
      <c r="D52" s="29" t="s">
        <v>26</v>
      </c>
      <c r="E52" s="19" t="s">
        <v>27</v>
      </c>
      <c r="F52" s="19" t="s">
        <v>16</v>
      </c>
      <c r="G52" s="32">
        <v>2565</v>
      </c>
      <c r="H52" s="19">
        <v>1</v>
      </c>
      <c r="I52" s="32">
        <f t="shared" si="0"/>
        <v>2565</v>
      </c>
    </row>
    <row r="53" spans="1:9" x14ac:dyDescent="0.15">
      <c r="A53" s="20">
        <v>50</v>
      </c>
      <c r="B53" s="24">
        <v>40469</v>
      </c>
      <c r="C53" s="28">
        <v>30</v>
      </c>
      <c r="D53" s="28" t="s">
        <v>46</v>
      </c>
      <c r="E53" s="20" t="s">
        <v>47</v>
      </c>
      <c r="F53" s="20" t="s">
        <v>48</v>
      </c>
      <c r="G53" s="2">
        <v>9500</v>
      </c>
      <c r="H53" s="20">
        <v>1</v>
      </c>
      <c r="I53" s="2">
        <f t="shared" si="0"/>
        <v>9500</v>
      </c>
    </row>
    <row r="54" spans="1:9" x14ac:dyDescent="0.15">
      <c r="A54" s="19">
        <v>51</v>
      </c>
      <c r="B54" s="25">
        <v>40470</v>
      </c>
      <c r="C54" s="29">
        <v>30</v>
      </c>
      <c r="D54" s="29" t="s">
        <v>49</v>
      </c>
      <c r="E54" s="19" t="s">
        <v>50</v>
      </c>
      <c r="F54" s="19" t="s">
        <v>21</v>
      </c>
      <c r="G54" s="32">
        <v>8330</v>
      </c>
      <c r="H54" s="19">
        <v>1</v>
      </c>
      <c r="I54" s="32">
        <f t="shared" si="0"/>
        <v>8330</v>
      </c>
    </row>
    <row r="55" spans="1:9" x14ac:dyDescent="0.15">
      <c r="A55" s="20">
        <v>52</v>
      </c>
      <c r="B55" s="24">
        <v>40471</v>
      </c>
      <c r="C55" s="28">
        <v>10</v>
      </c>
      <c r="D55" s="28" t="s">
        <v>42</v>
      </c>
      <c r="E55" s="20" t="s">
        <v>43</v>
      </c>
      <c r="F55" s="20" t="s">
        <v>13</v>
      </c>
      <c r="G55" s="2">
        <v>2520</v>
      </c>
      <c r="H55" s="20">
        <v>2</v>
      </c>
      <c r="I55" s="2">
        <f t="shared" si="0"/>
        <v>5040</v>
      </c>
    </row>
    <row r="56" spans="1:9" x14ac:dyDescent="0.15">
      <c r="A56" s="19">
        <v>53</v>
      </c>
      <c r="B56" s="25">
        <v>40471</v>
      </c>
      <c r="C56" s="29">
        <v>20</v>
      </c>
      <c r="D56" s="29" t="s">
        <v>9</v>
      </c>
      <c r="E56" s="19" t="s">
        <v>10</v>
      </c>
      <c r="F56" s="19" t="s">
        <v>8</v>
      </c>
      <c r="G56" s="32">
        <v>3150</v>
      </c>
      <c r="H56" s="19">
        <v>1</v>
      </c>
      <c r="I56" s="32">
        <f t="shared" si="0"/>
        <v>3150</v>
      </c>
    </row>
    <row r="57" spans="1:9" x14ac:dyDescent="0.15">
      <c r="A57" s="20">
        <v>54</v>
      </c>
      <c r="B57" s="24">
        <v>40472</v>
      </c>
      <c r="C57" s="28">
        <v>30</v>
      </c>
      <c r="D57" s="28" t="s">
        <v>19</v>
      </c>
      <c r="E57" s="20" t="s">
        <v>20</v>
      </c>
      <c r="F57" s="20" t="s">
        <v>21</v>
      </c>
      <c r="G57" s="2">
        <v>4480</v>
      </c>
      <c r="H57" s="20">
        <v>1</v>
      </c>
      <c r="I57" s="2">
        <f t="shared" si="0"/>
        <v>4480</v>
      </c>
    </row>
    <row r="58" spans="1:9" x14ac:dyDescent="0.15">
      <c r="A58" s="19">
        <v>55</v>
      </c>
      <c r="B58" s="25">
        <v>40473</v>
      </c>
      <c r="C58" s="29">
        <v>20</v>
      </c>
      <c r="D58" s="29" t="s">
        <v>14</v>
      </c>
      <c r="E58" s="19" t="s">
        <v>15</v>
      </c>
      <c r="F58" s="19" t="s">
        <v>16</v>
      </c>
      <c r="G58" s="32">
        <v>2380</v>
      </c>
      <c r="H58" s="19">
        <v>1</v>
      </c>
      <c r="I58" s="32">
        <f t="shared" si="0"/>
        <v>2380</v>
      </c>
    </row>
    <row r="59" spans="1:9" x14ac:dyDescent="0.15">
      <c r="A59" s="20">
        <v>56</v>
      </c>
      <c r="B59" s="24">
        <v>40474</v>
      </c>
      <c r="C59" s="28">
        <v>30</v>
      </c>
      <c r="D59" s="28" t="s">
        <v>28</v>
      </c>
      <c r="E59" s="20" t="s">
        <v>29</v>
      </c>
      <c r="F59" s="20" t="s">
        <v>16</v>
      </c>
      <c r="G59" s="2">
        <v>4500</v>
      </c>
      <c r="H59" s="20">
        <v>1</v>
      </c>
      <c r="I59" s="2">
        <f t="shared" si="0"/>
        <v>4500</v>
      </c>
    </row>
    <row r="60" spans="1:9" x14ac:dyDescent="0.15">
      <c r="A60" s="19">
        <v>57</v>
      </c>
      <c r="B60" s="25">
        <v>40474</v>
      </c>
      <c r="C60" s="29">
        <v>30</v>
      </c>
      <c r="D60" s="29" t="s">
        <v>32</v>
      </c>
      <c r="E60" s="19" t="s">
        <v>33</v>
      </c>
      <c r="F60" s="19" t="s">
        <v>21</v>
      </c>
      <c r="G60" s="32">
        <v>2975</v>
      </c>
      <c r="H60" s="19">
        <v>5</v>
      </c>
      <c r="I60" s="32">
        <f t="shared" si="0"/>
        <v>14875</v>
      </c>
    </row>
    <row r="61" spans="1:9" x14ac:dyDescent="0.15">
      <c r="A61" s="20">
        <v>58</v>
      </c>
      <c r="B61" s="24">
        <v>40475</v>
      </c>
      <c r="C61" s="28">
        <v>20</v>
      </c>
      <c r="D61" s="28" t="s">
        <v>28</v>
      </c>
      <c r="E61" s="20" t="s">
        <v>29</v>
      </c>
      <c r="F61" s="20" t="s">
        <v>16</v>
      </c>
      <c r="G61" s="2">
        <v>4500</v>
      </c>
      <c r="H61" s="20">
        <v>1</v>
      </c>
      <c r="I61" s="2">
        <f t="shared" si="0"/>
        <v>4500</v>
      </c>
    </row>
    <row r="62" spans="1:9" x14ac:dyDescent="0.15">
      <c r="A62" s="19">
        <v>59</v>
      </c>
      <c r="B62" s="25">
        <v>40475</v>
      </c>
      <c r="C62" s="29">
        <v>20</v>
      </c>
      <c r="D62" s="29" t="s">
        <v>26</v>
      </c>
      <c r="E62" s="19" t="s">
        <v>27</v>
      </c>
      <c r="F62" s="19" t="s">
        <v>16</v>
      </c>
      <c r="G62" s="32">
        <v>2565</v>
      </c>
      <c r="H62" s="19">
        <v>1</v>
      </c>
      <c r="I62" s="32">
        <f t="shared" si="0"/>
        <v>2565</v>
      </c>
    </row>
    <row r="63" spans="1:9" x14ac:dyDescent="0.15">
      <c r="A63" s="20">
        <v>60</v>
      </c>
      <c r="B63" s="24">
        <v>40475</v>
      </c>
      <c r="C63" s="28">
        <v>40</v>
      </c>
      <c r="D63" s="28" t="s">
        <v>11</v>
      </c>
      <c r="E63" s="20" t="s">
        <v>12</v>
      </c>
      <c r="F63" s="20" t="s">
        <v>13</v>
      </c>
      <c r="G63" s="2">
        <v>1800</v>
      </c>
      <c r="H63" s="20">
        <v>2</v>
      </c>
      <c r="I63" s="2">
        <f t="shared" si="0"/>
        <v>3600</v>
      </c>
    </row>
    <row r="64" spans="1:9" x14ac:dyDescent="0.15">
      <c r="A64" s="19">
        <v>61</v>
      </c>
      <c r="B64" s="25">
        <v>40476</v>
      </c>
      <c r="C64" s="29">
        <v>30</v>
      </c>
      <c r="D64" s="29" t="s">
        <v>11</v>
      </c>
      <c r="E64" s="19" t="s">
        <v>12</v>
      </c>
      <c r="F64" s="19" t="s">
        <v>13</v>
      </c>
      <c r="G64" s="32">
        <v>1800</v>
      </c>
      <c r="H64" s="19">
        <v>1</v>
      </c>
      <c r="I64" s="32">
        <f t="shared" si="0"/>
        <v>1800</v>
      </c>
    </row>
    <row r="65" spans="1:9" x14ac:dyDescent="0.15">
      <c r="A65" s="20">
        <v>62</v>
      </c>
      <c r="B65" s="24">
        <v>40476</v>
      </c>
      <c r="C65" s="28">
        <v>40</v>
      </c>
      <c r="D65" s="28" t="s">
        <v>38</v>
      </c>
      <c r="E65" s="20" t="s">
        <v>39</v>
      </c>
      <c r="F65" s="20" t="s">
        <v>8</v>
      </c>
      <c r="G65" s="2">
        <v>6630</v>
      </c>
      <c r="H65" s="20">
        <v>1</v>
      </c>
      <c r="I65" s="2">
        <f t="shared" si="0"/>
        <v>6630</v>
      </c>
    </row>
    <row r="66" spans="1:9" x14ac:dyDescent="0.15">
      <c r="A66" s="19">
        <v>63</v>
      </c>
      <c r="B66" s="25">
        <v>40477</v>
      </c>
      <c r="C66" s="29">
        <v>30</v>
      </c>
      <c r="D66" s="29" t="s">
        <v>32</v>
      </c>
      <c r="E66" s="19" t="s">
        <v>33</v>
      </c>
      <c r="F66" s="19" t="s">
        <v>21</v>
      </c>
      <c r="G66" s="32">
        <v>2975</v>
      </c>
      <c r="H66" s="19">
        <v>5</v>
      </c>
      <c r="I66" s="32">
        <f t="shared" si="0"/>
        <v>14875</v>
      </c>
    </row>
    <row r="67" spans="1:9" x14ac:dyDescent="0.15">
      <c r="A67" s="20">
        <v>64</v>
      </c>
      <c r="B67" s="24">
        <v>40477</v>
      </c>
      <c r="C67" s="28">
        <v>50</v>
      </c>
      <c r="D67" s="28" t="s">
        <v>40</v>
      </c>
      <c r="E67" s="20" t="s">
        <v>41</v>
      </c>
      <c r="F67" s="20" t="s">
        <v>21</v>
      </c>
      <c r="G67" s="2">
        <v>7650</v>
      </c>
      <c r="H67" s="20">
        <v>2</v>
      </c>
      <c r="I67" s="2">
        <f t="shared" si="0"/>
        <v>15300</v>
      </c>
    </row>
    <row r="68" spans="1:9" x14ac:dyDescent="0.15">
      <c r="A68" s="19">
        <v>65</v>
      </c>
      <c r="B68" s="25">
        <v>40477</v>
      </c>
      <c r="C68" s="29">
        <v>10</v>
      </c>
      <c r="D68" s="29" t="s">
        <v>30</v>
      </c>
      <c r="E68" s="19" t="s">
        <v>31</v>
      </c>
      <c r="F68" s="19" t="s">
        <v>8</v>
      </c>
      <c r="G68" s="32">
        <v>2520</v>
      </c>
      <c r="H68" s="19">
        <v>1</v>
      </c>
      <c r="I68" s="32">
        <f t="shared" si="0"/>
        <v>2520</v>
      </c>
    </row>
    <row r="69" spans="1:9" x14ac:dyDescent="0.15">
      <c r="A69" s="20">
        <v>66</v>
      </c>
      <c r="B69" s="24">
        <v>40478</v>
      </c>
      <c r="C69" s="28">
        <v>20</v>
      </c>
      <c r="D69" s="28" t="s">
        <v>40</v>
      </c>
      <c r="E69" s="20" t="s">
        <v>41</v>
      </c>
      <c r="F69" s="20" t="s">
        <v>21</v>
      </c>
      <c r="G69" s="2">
        <v>7650</v>
      </c>
      <c r="H69" s="20">
        <v>2</v>
      </c>
      <c r="I69" s="2">
        <f t="shared" ref="I69:I73" si="1">G69*H69</f>
        <v>15300</v>
      </c>
    </row>
    <row r="70" spans="1:9" x14ac:dyDescent="0.15">
      <c r="A70" s="19">
        <v>67</v>
      </c>
      <c r="B70" s="25">
        <v>40478</v>
      </c>
      <c r="C70" s="29">
        <v>30</v>
      </c>
      <c r="D70" s="29" t="s">
        <v>24</v>
      </c>
      <c r="E70" s="19" t="s">
        <v>25</v>
      </c>
      <c r="F70" s="19" t="s">
        <v>13</v>
      </c>
      <c r="G70" s="32">
        <v>2880</v>
      </c>
      <c r="H70" s="19">
        <v>3</v>
      </c>
      <c r="I70" s="32">
        <f t="shared" si="1"/>
        <v>8640</v>
      </c>
    </row>
    <row r="71" spans="1:9" x14ac:dyDescent="0.15">
      <c r="A71" s="20">
        <v>68</v>
      </c>
      <c r="B71" s="24">
        <v>40479</v>
      </c>
      <c r="C71" s="28">
        <v>30</v>
      </c>
      <c r="D71" s="28" t="s">
        <v>26</v>
      </c>
      <c r="E71" s="20" t="s">
        <v>27</v>
      </c>
      <c r="F71" s="20" t="s">
        <v>16</v>
      </c>
      <c r="G71" s="2">
        <v>2565</v>
      </c>
      <c r="H71" s="20">
        <v>1</v>
      </c>
      <c r="I71" s="2">
        <f t="shared" si="1"/>
        <v>2565</v>
      </c>
    </row>
    <row r="72" spans="1:9" x14ac:dyDescent="0.15">
      <c r="A72" s="19">
        <v>69</v>
      </c>
      <c r="B72" s="25">
        <v>40479</v>
      </c>
      <c r="C72" s="29">
        <v>20</v>
      </c>
      <c r="D72" s="29" t="s">
        <v>14</v>
      </c>
      <c r="E72" s="19" t="s">
        <v>15</v>
      </c>
      <c r="F72" s="19" t="s">
        <v>16</v>
      </c>
      <c r="G72" s="32">
        <v>2380</v>
      </c>
      <c r="H72" s="19">
        <v>3</v>
      </c>
      <c r="I72" s="32">
        <f t="shared" si="1"/>
        <v>7140</v>
      </c>
    </row>
    <row r="73" spans="1:9" x14ac:dyDescent="0.15">
      <c r="A73" s="20">
        <v>70</v>
      </c>
      <c r="B73" s="24">
        <v>40479</v>
      </c>
      <c r="C73" s="28">
        <v>40</v>
      </c>
      <c r="D73" s="28" t="s">
        <v>40</v>
      </c>
      <c r="E73" s="20" t="s">
        <v>41</v>
      </c>
      <c r="F73" s="20" t="s">
        <v>21</v>
      </c>
      <c r="G73" s="2">
        <v>7650</v>
      </c>
      <c r="H73" s="20">
        <v>2</v>
      </c>
      <c r="I73" s="2">
        <f t="shared" si="1"/>
        <v>15300</v>
      </c>
    </row>
    <row r="74" spans="1:9" x14ac:dyDescent="0.15">
      <c r="A74" s="19">
        <v>71</v>
      </c>
      <c r="B74" s="25">
        <v>40480</v>
      </c>
      <c r="C74" s="29">
        <v>10</v>
      </c>
      <c r="D74" s="29" t="s">
        <v>44</v>
      </c>
      <c r="E74" s="19" t="s">
        <v>45</v>
      </c>
      <c r="F74" s="19" t="s">
        <v>8</v>
      </c>
      <c r="G74" s="32">
        <v>5225</v>
      </c>
      <c r="H74" s="19">
        <v>2</v>
      </c>
      <c r="I74" s="32">
        <f>G74*H74</f>
        <v>10450</v>
      </c>
    </row>
    <row r="75" spans="1:9" x14ac:dyDescent="0.15">
      <c r="A75" s="20">
        <v>72</v>
      </c>
      <c r="B75" s="24">
        <v>40481</v>
      </c>
      <c r="C75" s="28">
        <v>30</v>
      </c>
      <c r="D75" s="28" t="s">
        <v>46</v>
      </c>
      <c r="E75" s="20" t="s">
        <v>47</v>
      </c>
      <c r="F75" s="20" t="s">
        <v>48</v>
      </c>
      <c r="G75" s="2">
        <v>9500</v>
      </c>
      <c r="H75" s="20">
        <v>1</v>
      </c>
      <c r="I75" s="2">
        <f t="shared" ref="I75:I138" si="2">G75*H75</f>
        <v>9500</v>
      </c>
    </row>
    <row r="76" spans="1:9" x14ac:dyDescent="0.15">
      <c r="A76" s="19">
        <v>73</v>
      </c>
      <c r="B76" s="25">
        <v>40482</v>
      </c>
      <c r="C76" s="29">
        <v>20</v>
      </c>
      <c r="D76" s="29" t="s">
        <v>22</v>
      </c>
      <c r="E76" s="19" t="s">
        <v>23</v>
      </c>
      <c r="F76" s="19" t="s">
        <v>13</v>
      </c>
      <c r="G76" s="32">
        <v>1615</v>
      </c>
      <c r="H76" s="19">
        <v>1</v>
      </c>
      <c r="I76" s="32">
        <f t="shared" si="2"/>
        <v>1615</v>
      </c>
    </row>
    <row r="77" spans="1:9" x14ac:dyDescent="0.15">
      <c r="A77" s="20">
        <v>74</v>
      </c>
      <c r="B77" s="24">
        <v>40483</v>
      </c>
      <c r="C77" s="28">
        <v>50</v>
      </c>
      <c r="D77" s="28" t="s">
        <v>6</v>
      </c>
      <c r="E77" s="20" t="s">
        <v>7</v>
      </c>
      <c r="F77" s="20" t="s">
        <v>8</v>
      </c>
      <c r="G77" s="2">
        <v>4000</v>
      </c>
      <c r="H77" s="20">
        <v>2</v>
      </c>
      <c r="I77" s="2">
        <f t="shared" si="2"/>
        <v>8000</v>
      </c>
    </row>
    <row r="78" spans="1:9" x14ac:dyDescent="0.15">
      <c r="A78" s="19">
        <v>75</v>
      </c>
      <c r="B78" s="25">
        <v>40484</v>
      </c>
      <c r="C78" s="29">
        <v>20</v>
      </c>
      <c r="D78" s="29" t="s">
        <v>17</v>
      </c>
      <c r="E78" s="19" t="s">
        <v>18</v>
      </c>
      <c r="F78" s="19" t="s">
        <v>16</v>
      </c>
      <c r="G78" s="32">
        <v>2240</v>
      </c>
      <c r="H78" s="19">
        <v>2</v>
      </c>
      <c r="I78" s="32">
        <f t="shared" si="2"/>
        <v>4480</v>
      </c>
    </row>
    <row r="79" spans="1:9" x14ac:dyDescent="0.15">
      <c r="A79" s="20">
        <v>76</v>
      </c>
      <c r="B79" s="24">
        <v>40485</v>
      </c>
      <c r="C79" s="28">
        <v>20</v>
      </c>
      <c r="D79" s="28" t="s">
        <v>34</v>
      </c>
      <c r="E79" s="20" t="s">
        <v>35</v>
      </c>
      <c r="F79" s="20" t="s">
        <v>21</v>
      </c>
      <c r="G79" s="2">
        <v>3825</v>
      </c>
      <c r="H79" s="20">
        <v>1</v>
      </c>
      <c r="I79" s="2">
        <f t="shared" si="2"/>
        <v>3825</v>
      </c>
    </row>
    <row r="80" spans="1:9" x14ac:dyDescent="0.15">
      <c r="A80" s="19">
        <v>77</v>
      </c>
      <c r="B80" s="25">
        <v>40486</v>
      </c>
      <c r="C80" s="29">
        <v>60</v>
      </c>
      <c r="D80" s="29" t="s">
        <v>24</v>
      </c>
      <c r="E80" s="19" t="s">
        <v>25</v>
      </c>
      <c r="F80" s="19" t="s">
        <v>13</v>
      </c>
      <c r="G80" s="32">
        <v>2880</v>
      </c>
      <c r="H80" s="19">
        <v>3</v>
      </c>
      <c r="I80" s="32">
        <f t="shared" si="2"/>
        <v>8640</v>
      </c>
    </row>
    <row r="81" spans="1:9" x14ac:dyDescent="0.15">
      <c r="A81" s="20">
        <v>78</v>
      </c>
      <c r="B81" s="24">
        <v>40487</v>
      </c>
      <c r="C81" s="28">
        <v>20</v>
      </c>
      <c r="D81" s="28" t="s">
        <v>42</v>
      </c>
      <c r="E81" s="20" t="s">
        <v>43</v>
      </c>
      <c r="F81" s="20" t="s">
        <v>13</v>
      </c>
      <c r="G81" s="2">
        <v>2520</v>
      </c>
      <c r="H81" s="20">
        <v>2</v>
      </c>
      <c r="I81" s="2">
        <f t="shared" si="2"/>
        <v>5040</v>
      </c>
    </row>
    <row r="82" spans="1:9" x14ac:dyDescent="0.15">
      <c r="A82" s="19">
        <v>79</v>
      </c>
      <c r="B82" s="25">
        <v>40488</v>
      </c>
      <c r="C82" s="29">
        <v>50</v>
      </c>
      <c r="D82" s="29" t="s">
        <v>14</v>
      </c>
      <c r="E82" s="19" t="s">
        <v>15</v>
      </c>
      <c r="F82" s="19" t="s">
        <v>16</v>
      </c>
      <c r="G82" s="32">
        <v>2380</v>
      </c>
      <c r="H82" s="19">
        <v>1</v>
      </c>
      <c r="I82" s="32">
        <f t="shared" si="2"/>
        <v>2380</v>
      </c>
    </row>
    <row r="83" spans="1:9" x14ac:dyDescent="0.15">
      <c r="A83" s="20">
        <v>80</v>
      </c>
      <c r="B83" s="24">
        <v>40489</v>
      </c>
      <c r="C83" s="28">
        <v>30</v>
      </c>
      <c r="D83" s="28" t="s">
        <v>36</v>
      </c>
      <c r="E83" s="20" t="s">
        <v>37</v>
      </c>
      <c r="F83" s="20" t="s">
        <v>21</v>
      </c>
      <c r="G83" s="2">
        <v>10240</v>
      </c>
      <c r="H83" s="20">
        <v>1</v>
      </c>
      <c r="I83" s="2">
        <f t="shared" si="2"/>
        <v>10240</v>
      </c>
    </row>
    <row r="84" spans="1:9" x14ac:dyDescent="0.15">
      <c r="A84" s="19">
        <v>81</v>
      </c>
      <c r="B84" s="25">
        <v>40489</v>
      </c>
      <c r="C84" s="29">
        <v>30</v>
      </c>
      <c r="D84" s="29" t="s">
        <v>28</v>
      </c>
      <c r="E84" s="19" t="s">
        <v>29</v>
      </c>
      <c r="F84" s="19" t="s">
        <v>16</v>
      </c>
      <c r="G84" s="32">
        <v>4500</v>
      </c>
      <c r="H84" s="19">
        <v>1</v>
      </c>
      <c r="I84" s="32">
        <f t="shared" si="2"/>
        <v>4500</v>
      </c>
    </row>
    <row r="85" spans="1:9" x14ac:dyDescent="0.15">
      <c r="A85" s="20">
        <v>82</v>
      </c>
      <c r="B85" s="24">
        <v>40489</v>
      </c>
      <c r="C85" s="28">
        <v>20</v>
      </c>
      <c r="D85" s="28" t="s">
        <v>30</v>
      </c>
      <c r="E85" s="20" t="s">
        <v>31</v>
      </c>
      <c r="F85" s="20" t="s">
        <v>8</v>
      </c>
      <c r="G85" s="2">
        <v>2520</v>
      </c>
      <c r="H85" s="20">
        <v>2</v>
      </c>
      <c r="I85" s="2">
        <f t="shared" si="2"/>
        <v>5040</v>
      </c>
    </row>
    <row r="86" spans="1:9" x14ac:dyDescent="0.15">
      <c r="A86" s="19">
        <v>83</v>
      </c>
      <c r="B86" s="25">
        <v>40490</v>
      </c>
      <c r="C86" s="29">
        <v>10</v>
      </c>
      <c r="D86" s="29" t="s">
        <v>17</v>
      </c>
      <c r="E86" s="19" t="s">
        <v>18</v>
      </c>
      <c r="F86" s="19" t="s">
        <v>16</v>
      </c>
      <c r="G86" s="32">
        <v>2240</v>
      </c>
      <c r="H86" s="19">
        <v>1</v>
      </c>
      <c r="I86" s="32">
        <f t="shared" si="2"/>
        <v>2240</v>
      </c>
    </row>
    <row r="87" spans="1:9" x14ac:dyDescent="0.15">
      <c r="A87" s="20">
        <v>84</v>
      </c>
      <c r="B87" s="24">
        <v>40490</v>
      </c>
      <c r="C87" s="28">
        <v>20</v>
      </c>
      <c r="D87" s="28" t="s">
        <v>34</v>
      </c>
      <c r="E87" s="20" t="s">
        <v>35</v>
      </c>
      <c r="F87" s="20" t="s">
        <v>21</v>
      </c>
      <c r="G87" s="2">
        <v>3825</v>
      </c>
      <c r="H87" s="20">
        <v>1</v>
      </c>
      <c r="I87" s="2">
        <f t="shared" si="2"/>
        <v>3825</v>
      </c>
    </row>
    <row r="88" spans="1:9" x14ac:dyDescent="0.15">
      <c r="A88" s="19">
        <v>85</v>
      </c>
      <c r="B88" s="25">
        <v>40490</v>
      </c>
      <c r="C88" s="29">
        <v>10</v>
      </c>
      <c r="D88" s="29" t="s">
        <v>38</v>
      </c>
      <c r="E88" s="19" t="s">
        <v>39</v>
      </c>
      <c r="F88" s="19" t="s">
        <v>8</v>
      </c>
      <c r="G88" s="32">
        <v>6630</v>
      </c>
      <c r="H88" s="19">
        <v>1</v>
      </c>
      <c r="I88" s="32">
        <f t="shared" si="2"/>
        <v>6630</v>
      </c>
    </row>
    <row r="89" spans="1:9" x14ac:dyDescent="0.15">
      <c r="A89" s="20">
        <v>86</v>
      </c>
      <c r="B89" s="24">
        <v>40491</v>
      </c>
      <c r="C89" s="28">
        <v>40</v>
      </c>
      <c r="D89" s="28" t="s">
        <v>6</v>
      </c>
      <c r="E89" s="20" t="s">
        <v>7</v>
      </c>
      <c r="F89" s="20" t="s">
        <v>8</v>
      </c>
      <c r="G89" s="2">
        <v>4000</v>
      </c>
      <c r="H89" s="20">
        <v>5</v>
      </c>
      <c r="I89" s="2">
        <f t="shared" si="2"/>
        <v>20000</v>
      </c>
    </row>
    <row r="90" spans="1:9" x14ac:dyDescent="0.15">
      <c r="A90" s="19">
        <v>87</v>
      </c>
      <c r="B90" s="25">
        <v>40491</v>
      </c>
      <c r="C90" s="29">
        <v>20</v>
      </c>
      <c r="D90" s="29" t="s">
        <v>32</v>
      </c>
      <c r="E90" s="19" t="s">
        <v>33</v>
      </c>
      <c r="F90" s="19" t="s">
        <v>21</v>
      </c>
      <c r="G90" s="32">
        <v>2975</v>
      </c>
      <c r="H90" s="19">
        <v>1</v>
      </c>
      <c r="I90" s="32">
        <f t="shared" si="2"/>
        <v>2975</v>
      </c>
    </row>
    <row r="91" spans="1:9" x14ac:dyDescent="0.15">
      <c r="A91" s="20">
        <v>88</v>
      </c>
      <c r="B91" s="24">
        <v>40491</v>
      </c>
      <c r="C91" s="28">
        <v>30</v>
      </c>
      <c r="D91" s="28" t="s">
        <v>26</v>
      </c>
      <c r="E91" s="20" t="s">
        <v>27</v>
      </c>
      <c r="F91" s="20" t="s">
        <v>16</v>
      </c>
      <c r="G91" s="2">
        <v>2565</v>
      </c>
      <c r="H91" s="20">
        <v>2</v>
      </c>
      <c r="I91" s="2">
        <f t="shared" si="2"/>
        <v>5130</v>
      </c>
    </row>
    <row r="92" spans="1:9" x14ac:dyDescent="0.15">
      <c r="A92" s="19">
        <v>89</v>
      </c>
      <c r="B92" s="25">
        <v>40492</v>
      </c>
      <c r="C92" s="29">
        <v>10</v>
      </c>
      <c r="D92" s="29" t="s">
        <v>30</v>
      </c>
      <c r="E92" s="19" t="s">
        <v>31</v>
      </c>
      <c r="F92" s="19" t="s">
        <v>8</v>
      </c>
      <c r="G92" s="32">
        <v>2520</v>
      </c>
      <c r="H92" s="19">
        <v>1</v>
      </c>
      <c r="I92" s="32">
        <f t="shared" si="2"/>
        <v>2520</v>
      </c>
    </row>
    <row r="93" spans="1:9" x14ac:dyDescent="0.15">
      <c r="A93" s="20">
        <v>90</v>
      </c>
      <c r="B93" s="24">
        <v>40493</v>
      </c>
      <c r="C93" s="28">
        <v>20</v>
      </c>
      <c r="D93" s="28" t="s">
        <v>6</v>
      </c>
      <c r="E93" s="20" t="s">
        <v>7</v>
      </c>
      <c r="F93" s="20" t="s">
        <v>8</v>
      </c>
      <c r="G93" s="2">
        <v>4000</v>
      </c>
      <c r="H93" s="20">
        <v>1</v>
      </c>
      <c r="I93" s="2">
        <f t="shared" si="2"/>
        <v>4000</v>
      </c>
    </row>
    <row r="94" spans="1:9" x14ac:dyDescent="0.15">
      <c r="A94" s="19">
        <v>91</v>
      </c>
      <c r="B94" s="25">
        <v>40493</v>
      </c>
      <c r="C94" s="29">
        <v>30</v>
      </c>
      <c r="D94" s="29" t="s">
        <v>17</v>
      </c>
      <c r="E94" s="19" t="s">
        <v>18</v>
      </c>
      <c r="F94" s="19" t="s">
        <v>16</v>
      </c>
      <c r="G94" s="32">
        <v>2240</v>
      </c>
      <c r="H94" s="19">
        <v>2</v>
      </c>
      <c r="I94" s="32">
        <f t="shared" si="2"/>
        <v>4480</v>
      </c>
    </row>
    <row r="95" spans="1:9" x14ac:dyDescent="0.15">
      <c r="A95" s="20">
        <v>92</v>
      </c>
      <c r="B95" s="24">
        <v>40493</v>
      </c>
      <c r="C95" s="28">
        <v>30</v>
      </c>
      <c r="D95" s="28" t="s">
        <v>34</v>
      </c>
      <c r="E95" s="20" t="s">
        <v>35</v>
      </c>
      <c r="F95" s="20" t="s">
        <v>21</v>
      </c>
      <c r="G95" s="2">
        <v>3825</v>
      </c>
      <c r="H95" s="20">
        <v>1</v>
      </c>
      <c r="I95" s="2">
        <f t="shared" si="2"/>
        <v>3825</v>
      </c>
    </row>
    <row r="96" spans="1:9" x14ac:dyDescent="0.15">
      <c r="A96" s="19">
        <v>93</v>
      </c>
      <c r="B96" s="25">
        <v>40494</v>
      </c>
      <c r="C96" s="29">
        <v>10</v>
      </c>
      <c r="D96" s="29" t="s">
        <v>44</v>
      </c>
      <c r="E96" s="19" t="s">
        <v>45</v>
      </c>
      <c r="F96" s="19" t="s">
        <v>8</v>
      </c>
      <c r="G96" s="32">
        <v>5225</v>
      </c>
      <c r="H96" s="19">
        <v>3</v>
      </c>
      <c r="I96" s="32">
        <f t="shared" si="2"/>
        <v>15675</v>
      </c>
    </row>
    <row r="97" spans="1:9" x14ac:dyDescent="0.15">
      <c r="A97" s="20">
        <v>94</v>
      </c>
      <c r="B97" s="24">
        <v>40494</v>
      </c>
      <c r="C97" s="28">
        <v>30</v>
      </c>
      <c r="D97" s="28" t="s">
        <v>22</v>
      </c>
      <c r="E97" s="20" t="s">
        <v>23</v>
      </c>
      <c r="F97" s="20" t="s">
        <v>13</v>
      </c>
      <c r="G97" s="2">
        <v>1615</v>
      </c>
      <c r="H97" s="20">
        <v>1</v>
      </c>
      <c r="I97" s="2">
        <f t="shared" si="2"/>
        <v>1615</v>
      </c>
    </row>
    <row r="98" spans="1:9" x14ac:dyDescent="0.15">
      <c r="A98" s="19">
        <v>95</v>
      </c>
      <c r="B98" s="25">
        <v>40495</v>
      </c>
      <c r="C98" s="29">
        <v>30</v>
      </c>
      <c r="D98" s="29" t="s">
        <v>38</v>
      </c>
      <c r="E98" s="19" t="s">
        <v>39</v>
      </c>
      <c r="F98" s="19" t="s">
        <v>8</v>
      </c>
      <c r="G98" s="32">
        <v>6630</v>
      </c>
      <c r="H98" s="19">
        <v>1</v>
      </c>
      <c r="I98" s="32">
        <f t="shared" si="2"/>
        <v>6630</v>
      </c>
    </row>
    <row r="99" spans="1:9" x14ac:dyDescent="0.15">
      <c r="A99" s="20">
        <v>96</v>
      </c>
      <c r="B99" s="24">
        <v>40496</v>
      </c>
      <c r="C99" s="28">
        <v>40</v>
      </c>
      <c r="D99" s="28" t="s">
        <v>9</v>
      </c>
      <c r="E99" s="20" t="s">
        <v>10</v>
      </c>
      <c r="F99" s="20" t="s">
        <v>8</v>
      </c>
      <c r="G99" s="2">
        <v>3150</v>
      </c>
      <c r="H99" s="20">
        <v>2</v>
      </c>
      <c r="I99" s="2">
        <f t="shared" si="2"/>
        <v>6300</v>
      </c>
    </row>
    <row r="100" spans="1:9" x14ac:dyDescent="0.15">
      <c r="A100" s="19">
        <v>97</v>
      </c>
      <c r="B100" s="25">
        <v>40496</v>
      </c>
      <c r="C100" s="29">
        <v>10</v>
      </c>
      <c r="D100" s="29" t="s">
        <v>19</v>
      </c>
      <c r="E100" s="19" t="s">
        <v>20</v>
      </c>
      <c r="F100" s="19" t="s">
        <v>21</v>
      </c>
      <c r="G100" s="32">
        <v>4480</v>
      </c>
      <c r="H100" s="19">
        <v>2</v>
      </c>
      <c r="I100" s="32">
        <f t="shared" si="2"/>
        <v>8960</v>
      </c>
    </row>
    <row r="101" spans="1:9" x14ac:dyDescent="0.15">
      <c r="A101" s="20">
        <v>98</v>
      </c>
      <c r="B101" s="24">
        <v>40496</v>
      </c>
      <c r="C101" s="28">
        <v>30</v>
      </c>
      <c r="D101" s="28" t="s">
        <v>40</v>
      </c>
      <c r="E101" s="20" t="s">
        <v>41</v>
      </c>
      <c r="F101" s="20" t="s">
        <v>21</v>
      </c>
      <c r="G101" s="2">
        <v>7650</v>
      </c>
      <c r="H101" s="20">
        <v>1</v>
      </c>
      <c r="I101" s="2">
        <f t="shared" si="2"/>
        <v>7650</v>
      </c>
    </row>
    <row r="102" spans="1:9" x14ac:dyDescent="0.15">
      <c r="A102" s="19">
        <v>99</v>
      </c>
      <c r="B102" s="25">
        <v>40497</v>
      </c>
      <c r="C102" s="29">
        <v>10</v>
      </c>
      <c r="D102" s="29" t="s">
        <v>14</v>
      </c>
      <c r="E102" s="19" t="s">
        <v>15</v>
      </c>
      <c r="F102" s="19" t="s">
        <v>16</v>
      </c>
      <c r="G102" s="32">
        <v>2380</v>
      </c>
      <c r="H102" s="19">
        <v>1</v>
      </c>
      <c r="I102" s="32">
        <f t="shared" si="2"/>
        <v>2380</v>
      </c>
    </row>
    <row r="103" spans="1:9" x14ac:dyDescent="0.15">
      <c r="A103" s="20">
        <v>100</v>
      </c>
      <c r="B103" s="24">
        <v>40498</v>
      </c>
      <c r="C103" s="28">
        <v>20</v>
      </c>
      <c r="D103" s="28" t="s">
        <v>36</v>
      </c>
      <c r="E103" s="20" t="s">
        <v>37</v>
      </c>
      <c r="F103" s="20" t="s">
        <v>21</v>
      </c>
      <c r="G103" s="2">
        <v>10240</v>
      </c>
      <c r="H103" s="20">
        <v>1</v>
      </c>
      <c r="I103" s="2">
        <f t="shared" si="2"/>
        <v>10240</v>
      </c>
    </row>
    <row r="104" spans="1:9" x14ac:dyDescent="0.15">
      <c r="A104" s="19">
        <v>101</v>
      </c>
      <c r="B104" s="25">
        <v>40498</v>
      </c>
      <c r="C104" s="29">
        <v>20</v>
      </c>
      <c r="D104" s="29" t="s">
        <v>32</v>
      </c>
      <c r="E104" s="19" t="s">
        <v>33</v>
      </c>
      <c r="F104" s="19" t="s">
        <v>21</v>
      </c>
      <c r="G104" s="32">
        <v>2975</v>
      </c>
      <c r="H104" s="19">
        <v>1</v>
      </c>
      <c r="I104" s="32">
        <f t="shared" si="2"/>
        <v>2975</v>
      </c>
    </row>
    <row r="105" spans="1:9" x14ac:dyDescent="0.15">
      <c r="A105" s="20">
        <v>102</v>
      </c>
      <c r="B105" s="24">
        <v>40498</v>
      </c>
      <c r="C105" s="28">
        <v>20</v>
      </c>
      <c r="D105" s="28" t="s">
        <v>42</v>
      </c>
      <c r="E105" s="20" t="s">
        <v>43</v>
      </c>
      <c r="F105" s="20" t="s">
        <v>13</v>
      </c>
      <c r="G105" s="2">
        <v>2520</v>
      </c>
      <c r="H105" s="20">
        <v>2</v>
      </c>
      <c r="I105" s="2">
        <f t="shared" si="2"/>
        <v>5040</v>
      </c>
    </row>
    <row r="106" spans="1:9" x14ac:dyDescent="0.15">
      <c r="A106" s="19">
        <v>103</v>
      </c>
      <c r="B106" s="25">
        <v>40498</v>
      </c>
      <c r="C106" s="29">
        <v>10</v>
      </c>
      <c r="D106" s="29" t="s">
        <v>36</v>
      </c>
      <c r="E106" s="19" t="s">
        <v>37</v>
      </c>
      <c r="F106" s="19" t="s">
        <v>21</v>
      </c>
      <c r="G106" s="32">
        <v>10240</v>
      </c>
      <c r="H106" s="19">
        <v>1</v>
      </c>
      <c r="I106" s="32">
        <f t="shared" si="2"/>
        <v>10240</v>
      </c>
    </row>
    <row r="107" spans="1:9" x14ac:dyDescent="0.15">
      <c r="A107" s="20">
        <v>104</v>
      </c>
      <c r="B107" s="24">
        <v>40499</v>
      </c>
      <c r="C107" s="28">
        <v>40</v>
      </c>
      <c r="D107" s="28" t="s">
        <v>11</v>
      </c>
      <c r="E107" s="20" t="s">
        <v>12</v>
      </c>
      <c r="F107" s="20" t="s">
        <v>13</v>
      </c>
      <c r="G107" s="2">
        <v>1800</v>
      </c>
      <c r="H107" s="20">
        <v>1</v>
      </c>
      <c r="I107" s="2">
        <f t="shared" si="2"/>
        <v>1800</v>
      </c>
    </row>
    <row r="108" spans="1:9" x14ac:dyDescent="0.15">
      <c r="A108" s="19">
        <v>105</v>
      </c>
      <c r="B108" s="25">
        <v>40500</v>
      </c>
      <c r="C108" s="29">
        <v>40</v>
      </c>
      <c r="D108" s="29" t="s">
        <v>40</v>
      </c>
      <c r="E108" s="19" t="s">
        <v>41</v>
      </c>
      <c r="F108" s="19" t="s">
        <v>21</v>
      </c>
      <c r="G108" s="32">
        <v>7650</v>
      </c>
      <c r="H108" s="19">
        <v>1</v>
      </c>
      <c r="I108" s="32">
        <f t="shared" si="2"/>
        <v>7650</v>
      </c>
    </row>
    <row r="109" spans="1:9" x14ac:dyDescent="0.15">
      <c r="A109" s="20">
        <v>106</v>
      </c>
      <c r="B109" s="24">
        <v>40501</v>
      </c>
      <c r="C109" s="28">
        <v>20</v>
      </c>
      <c r="D109" s="28" t="s">
        <v>28</v>
      </c>
      <c r="E109" s="20" t="s">
        <v>29</v>
      </c>
      <c r="F109" s="20" t="s">
        <v>16</v>
      </c>
      <c r="G109" s="2">
        <v>4500</v>
      </c>
      <c r="H109" s="20">
        <v>1</v>
      </c>
      <c r="I109" s="2">
        <f t="shared" si="2"/>
        <v>4500</v>
      </c>
    </row>
    <row r="110" spans="1:9" x14ac:dyDescent="0.15">
      <c r="A110" s="19">
        <v>107</v>
      </c>
      <c r="B110" s="25">
        <v>40502</v>
      </c>
      <c r="C110" s="29">
        <v>30</v>
      </c>
      <c r="D110" s="29" t="s">
        <v>40</v>
      </c>
      <c r="E110" s="19" t="s">
        <v>41</v>
      </c>
      <c r="F110" s="19" t="s">
        <v>21</v>
      </c>
      <c r="G110" s="32">
        <v>7650</v>
      </c>
      <c r="H110" s="19">
        <v>1</v>
      </c>
      <c r="I110" s="32">
        <f t="shared" si="2"/>
        <v>7650</v>
      </c>
    </row>
    <row r="111" spans="1:9" x14ac:dyDescent="0.15">
      <c r="A111" s="20">
        <v>108</v>
      </c>
      <c r="B111" s="24">
        <v>40502</v>
      </c>
      <c r="C111" s="28">
        <v>30</v>
      </c>
      <c r="D111" s="28" t="s">
        <v>42</v>
      </c>
      <c r="E111" s="20" t="s">
        <v>43</v>
      </c>
      <c r="F111" s="20" t="s">
        <v>13</v>
      </c>
      <c r="G111" s="2">
        <v>2520</v>
      </c>
      <c r="H111" s="20">
        <v>1</v>
      </c>
      <c r="I111" s="2">
        <f t="shared" si="2"/>
        <v>2520</v>
      </c>
    </row>
    <row r="112" spans="1:9" x14ac:dyDescent="0.15">
      <c r="A112" s="19">
        <v>109</v>
      </c>
      <c r="B112" s="25">
        <v>40502</v>
      </c>
      <c r="C112" s="29">
        <v>40</v>
      </c>
      <c r="D112" s="29" t="s">
        <v>14</v>
      </c>
      <c r="E112" s="19" t="s">
        <v>15</v>
      </c>
      <c r="F112" s="19" t="s">
        <v>16</v>
      </c>
      <c r="G112" s="32">
        <v>2380</v>
      </c>
      <c r="H112" s="19">
        <v>1</v>
      </c>
      <c r="I112" s="32">
        <f t="shared" si="2"/>
        <v>2380</v>
      </c>
    </row>
    <row r="113" spans="1:9" x14ac:dyDescent="0.15">
      <c r="A113" s="20">
        <v>110</v>
      </c>
      <c r="B113" s="24">
        <v>40502</v>
      </c>
      <c r="C113" s="28">
        <v>20</v>
      </c>
      <c r="D113" s="28" t="s">
        <v>36</v>
      </c>
      <c r="E113" s="20" t="s">
        <v>37</v>
      </c>
      <c r="F113" s="20" t="s">
        <v>21</v>
      </c>
      <c r="G113" s="2">
        <v>10240</v>
      </c>
      <c r="H113" s="20">
        <v>2</v>
      </c>
      <c r="I113" s="2">
        <f t="shared" si="2"/>
        <v>20480</v>
      </c>
    </row>
    <row r="114" spans="1:9" x14ac:dyDescent="0.15">
      <c r="A114" s="19">
        <v>111</v>
      </c>
      <c r="B114" s="25">
        <v>40502</v>
      </c>
      <c r="C114" s="29">
        <v>30</v>
      </c>
      <c r="D114" s="29" t="s">
        <v>26</v>
      </c>
      <c r="E114" s="19" t="s">
        <v>27</v>
      </c>
      <c r="F114" s="19" t="s">
        <v>16</v>
      </c>
      <c r="G114" s="32">
        <v>2565</v>
      </c>
      <c r="H114" s="19">
        <v>1</v>
      </c>
      <c r="I114" s="32">
        <f t="shared" si="2"/>
        <v>2565</v>
      </c>
    </row>
    <row r="115" spans="1:9" x14ac:dyDescent="0.15">
      <c r="A115" s="20">
        <v>112</v>
      </c>
      <c r="B115" s="24">
        <v>40502</v>
      </c>
      <c r="C115" s="28">
        <v>50</v>
      </c>
      <c r="D115" s="28" t="s">
        <v>36</v>
      </c>
      <c r="E115" s="20" t="s">
        <v>37</v>
      </c>
      <c r="F115" s="20" t="s">
        <v>21</v>
      </c>
      <c r="G115" s="2">
        <v>10240</v>
      </c>
      <c r="H115" s="20">
        <v>2</v>
      </c>
      <c r="I115" s="2">
        <f t="shared" si="2"/>
        <v>20480</v>
      </c>
    </row>
    <row r="116" spans="1:9" x14ac:dyDescent="0.15">
      <c r="A116" s="19">
        <v>113</v>
      </c>
      <c r="B116" s="25">
        <v>40503</v>
      </c>
      <c r="C116" s="29">
        <v>10</v>
      </c>
      <c r="D116" s="29" t="s">
        <v>28</v>
      </c>
      <c r="E116" s="19" t="s">
        <v>29</v>
      </c>
      <c r="F116" s="19" t="s">
        <v>16</v>
      </c>
      <c r="G116" s="32">
        <v>4500</v>
      </c>
      <c r="H116" s="19">
        <v>1</v>
      </c>
      <c r="I116" s="32">
        <f t="shared" si="2"/>
        <v>4500</v>
      </c>
    </row>
    <row r="117" spans="1:9" x14ac:dyDescent="0.15">
      <c r="A117" s="20">
        <v>114</v>
      </c>
      <c r="B117" s="24">
        <v>40504</v>
      </c>
      <c r="C117" s="28">
        <v>20</v>
      </c>
      <c r="D117" s="28" t="s">
        <v>32</v>
      </c>
      <c r="E117" s="20" t="s">
        <v>33</v>
      </c>
      <c r="F117" s="20" t="s">
        <v>21</v>
      </c>
      <c r="G117" s="2">
        <v>2975</v>
      </c>
      <c r="H117" s="20">
        <v>2</v>
      </c>
      <c r="I117" s="2">
        <f t="shared" si="2"/>
        <v>5950</v>
      </c>
    </row>
    <row r="118" spans="1:9" x14ac:dyDescent="0.15">
      <c r="A118" s="19">
        <v>115</v>
      </c>
      <c r="B118" s="25">
        <v>40504</v>
      </c>
      <c r="C118" s="29">
        <v>60</v>
      </c>
      <c r="D118" s="29" t="s">
        <v>11</v>
      </c>
      <c r="E118" s="19" t="s">
        <v>12</v>
      </c>
      <c r="F118" s="19" t="s">
        <v>13</v>
      </c>
      <c r="G118" s="32">
        <v>1800</v>
      </c>
      <c r="H118" s="19">
        <v>1</v>
      </c>
      <c r="I118" s="32">
        <f t="shared" si="2"/>
        <v>1800</v>
      </c>
    </row>
    <row r="119" spans="1:9" x14ac:dyDescent="0.15">
      <c r="A119" s="20">
        <v>116</v>
      </c>
      <c r="B119" s="24">
        <v>40504</v>
      </c>
      <c r="C119" s="28">
        <v>30</v>
      </c>
      <c r="D119" s="28" t="s">
        <v>49</v>
      </c>
      <c r="E119" s="20" t="s">
        <v>50</v>
      </c>
      <c r="F119" s="20" t="s">
        <v>21</v>
      </c>
      <c r="G119" s="2">
        <v>8330</v>
      </c>
      <c r="H119" s="20">
        <v>1</v>
      </c>
      <c r="I119" s="2">
        <f t="shared" si="2"/>
        <v>8330</v>
      </c>
    </row>
    <row r="120" spans="1:9" x14ac:dyDescent="0.15">
      <c r="A120" s="19">
        <v>117</v>
      </c>
      <c r="B120" s="25">
        <v>40505</v>
      </c>
      <c r="C120" s="29">
        <v>50</v>
      </c>
      <c r="D120" s="29" t="s">
        <v>9</v>
      </c>
      <c r="E120" s="19" t="s">
        <v>10</v>
      </c>
      <c r="F120" s="19" t="s">
        <v>8</v>
      </c>
      <c r="G120" s="32">
        <v>3150</v>
      </c>
      <c r="H120" s="19">
        <v>2</v>
      </c>
      <c r="I120" s="32">
        <f t="shared" si="2"/>
        <v>6300</v>
      </c>
    </row>
    <row r="121" spans="1:9" x14ac:dyDescent="0.15">
      <c r="A121" s="20">
        <v>118</v>
      </c>
      <c r="B121" s="24">
        <v>40506</v>
      </c>
      <c r="C121" s="28">
        <v>20</v>
      </c>
      <c r="D121" s="28" t="s">
        <v>19</v>
      </c>
      <c r="E121" s="20" t="s">
        <v>20</v>
      </c>
      <c r="F121" s="20" t="s">
        <v>21</v>
      </c>
      <c r="G121" s="2">
        <v>4480</v>
      </c>
      <c r="H121" s="20">
        <v>1</v>
      </c>
      <c r="I121" s="2">
        <f t="shared" si="2"/>
        <v>4480</v>
      </c>
    </row>
    <row r="122" spans="1:9" x14ac:dyDescent="0.15">
      <c r="A122" s="19">
        <v>119</v>
      </c>
      <c r="B122" s="25">
        <v>40506</v>
      </c>
      <c r="C122" s="29">
        <v>20</v>
      </c>
      <c r="D122" s="29" t="s">
        <v>26</v>
      </c>
      <c r="E122" s="19" t="s">
        <v>27</v>
      </c>
      <c r="F122" s="19" t="s">
        <v>16</v>
      </c>
      <c r="G122" s="32">
        <v>2565</v>
      </c>
      <c r="H122" s="19">
        <v>1</v>
      </c>
      <c r="I122" s="32">
        <f t="shared" si="2"/>
        <v>2565</v>
      </c>
    </row>
    <row r="123" spans="1:9" x14ac:dyDescent="0.15">
      <c r="A123" s="20">
        <v>120</v>
      </c>
      <c r="B123" s="24">
        <v>40506</v>
      </c>
      <c r="C123" s="28">
        <v>30</v>
      </c>
      <c r="D123" s="28" t="s">
        <v>46</v>
      </c>
      <c r="E123" s="20" t="s">
        <v>47</v>
      </c>
      <c r="F123" s="20" t="s">
        <v>48</v>
      </c>
      <c r="G123" s="2">
        <v>9500</v>
      </c>
      <c r="H123" s="20">
        <v>1</v>
      </c>
      <c r="I123" s="2">
        <f t="shared" si="2"/>
        <v>9500</v>
      </c>
    </row>
    <row r="124" spans="1:9" x14ac:dyDescent="0.15">
      <c r="A124" s="19">
        <v>121</v>
      </c>
      <c r="B124" s="25">
        <v>40506</v>
      </c>
      <c r="C124" s="29">
        <v>30</v>
      </c>
      <c r="D124" s="29" t="s">
        <v>49</v>
      </c>
      <c r="E124" s="19" t="s">
        <v>50</v>
      </c>
      <c r="F124" s="19" t="s">
        <v>21</v>
      </c>
      <c r="G124" s="32">
        <v>8330</v>
      </c>
      <c r="H124" s="19">
        <v>1</v>
      </c>
      <c r="I124" s="32">
        <f t="shared" si="2"/>
        <v>8330</v>
      </c>
    </row>
    <row r="125" spans="1:9" x14ac:dyDescent="0.15">
      <c r="A125" s="20">
        <v>122</v>
      </c>
      <c r="B125" s="24">
        <v>40506</v>
      </c>
      <c r="C125" s="28">
        <v>10</v>
      </c>
      <c r="D125" s="28" t="s">
        <v>42</v>
      </c>
      <c r="E125" s="20" t="s">
        <v>43</v>
      </c>
      <c r="F125" s="20" t="s">
        <v>13</v>
      </c>
      <c r="G125" s="2">
        <v>2520</v>
      </c>
      <c r="H125" s="20">
        <v>2</v>
      </c>
      <c r="I125" s="2">
        <f t="shared" si="2"/>
        <v>5040</v>
      </c>
    </row>
    <row r="126" spans="1:9" x14ac:dyDescent="0.15">
      <c r="A126" s="19">
        <v>123</v>
      </c>
      <c r="B126" s="25">
        <v>40506</v>
      </c>
      <c r="C126" s="29">
        <v>20</v>
      </c>
      <c r="D126" s="29" t="s">
        <v>9</v>
      </c>
      <c r="E126" s="19" t="s">
        <v>10</v>
      </c>
      <c r="F126" s="19" t="s">
        <v>8</v>
      </c>
      <c r="G126" s="32">
        <v>3150</v>
      </c>
      <c r="H126" s="19">
        <v>1</v>
      </c>
      <c r="I126" s="32">
        <f t="shared" si="2"/>
        <v>3150</v>
      </c>
    </row>
    <row r="127" spans="1:9" x14ac:dyDescent="0.15">
      <c r="A127" s="20">
        <v>124</v>
      </c>
      <c r="B127" s="24">
        <v>40507</v>
      </c>
      <c r="C127" s="28">
        <v>30</v>
      </c>
      <c r="D127" s="28" t="s">
        <v>19</v>
      </c>
      <c r="E127" s="20" t="s">
        <v>20</v>
      </c>
      <c r="F127" s="20" t="s">
        <v>21</v>
      </c>
      <c r="G127" s="2">
        <v>4480</v>
      </c>
      <c r="H127" s="20">
        <v>1</v>
      </c>
      <c r="I127" s="2">
        <f t="shared" si="2"/>
        <v>4480</v>
      </c>
    </row>
    <row r="128" spans="1:9" x14ac:dyDescent="0.15">
      <c r="A128" s="19">
        <v>125</v>
      </c>
      <c r="B128" s="25">
        <v>40508</v>
      </c>
      <c r="C128" s="29">
        <v>20</v>
      </c>
      <c r="D128" s="29" t="s">
        <v>14</v>
      </c>
      <c r="E128" s="19" t="s">
        <v>15</v>
      </c>
      <c r="F128" s="19" t="s">
        <v>16</v>
      </c>
      <c r="G128" s="32">
        <v>2380</v>
      </c>
      <c r="H128" s="19">
        <v>1</v>
      </c>
      <c r="I128" s="32">
        <f t="shared" si="2"/>
        <v>2380</v>
      </c>
    </row>
    <row r="129" spans="1:9" x14ac:dyDescent="0.15">
      <c r="A129" s="20">
        <v>126</v>
      </c>
      <c r="B129" s="24">
        <v>40508</v>
      </c>
      <c r="C129" s="28">
        <v>30</v>
      </c>
      <c r="D129" s="28" t="s">
        <v>28</v>
      </c>
      <c r="E129" s="20" t="s">
        <v>29</v>
      </c>
      <c r="F129" s="20" t="s">
        <v>16</v>
      </c>
      <c r="G129" s="2">
        <v>4500</v>
      </c>
      <c r="H129" s="20">
        <v>1</v>
      </c>
      <c r="I129" s="2">
        <f t="shared" si="2"/>
        <v>4500</v>
      </c>
    </row>
    <row r="130" spans="1:9" x14ac:dyDescent="0.15">
      <c r="A130" s="19">
        <v>127</v>
      </c>
      <c r="B130" s="25">
        <v>40508</v>
      </c>
      <c r="C130" s="29">
        <v>30</v>
      </c>
      <c r="D130" s="29" t="s">
        <v>32</v>
      </c>
      <c r="E130" s="19" t="s">
        <v>33</v>
      </c>
      <c r="F130" s="19" t="s">
        <v>21</v>
      </c>
      <c r="G130" s="32">
        <v>2975</v>
      </c>
      <c r="H130" s="19">
        <v>5</v>
      </c>
      <c r="I130" s="32">
        <f t="shared" si="2"/>
        <v>14875</v>
      </c>
    </row>
    <row r="131" spans="1:9" x14ac:dyDescent="0.15">
      <c r="A131" s="20">
        <v>128</v>
      </c>
      <c r="B131" s="24">
        <v>40509</v>
      </c>
      <c r="C131" s="28">
        <v>20</v>
      </c>
      <c r="D131" s="28" t="s">
        <v>28</v>
      </c>
      <c r="E131" s="20" t="s">
        <v>29</v>
      </c>
      <c r="F131" s="20" t="s">
        <v>16</v>
      </c>
      <c r="G131" s="2">
        <v>4500</v>
      </c>
      <c r="H131" s="20">
        <v>1</v>
      </c>
      <c r="I131" s="2">
        <f t="shared" si="2"/>
        <v>4500</v>
      </c>
    </row>
    <row r="132" spans="1:9" x14ac:dyDescent="0.15">
      <c r="A132" s="19">
        <v>129</v>
      </c>
      <c r="B132" s="25">
        <v>40509</v>
      </c>
      <c r="C132" s="29">
        <v>20</v>
      </c>
      <c r="D132" s="29" t="s">
        <v>26</v>
      </c>
      <c r="E132" s="19" t="s">
        <v>27</v>
      </c>
      <c r="F132" s="19" t="s">
        <v>16</v>
      </c>
      <c r="G132" s="32">
        <v>2565</v>
      </c>
      <c r="H132" s="19">
        <v>1</v>
      </c>
      <c r="I132" s="32">
        <f t="shared" si="2"/>
        <v>2565</v>
      </c>
    </row>
    <row r="133" spans="1:9" x14ac:dyDescent="0.15">
      <c r="A133" s="20">
        <v>130</v>
      </c>
      <c r="B133" s="24">
        <v>40509</v>
      </c>
      <c r="C133" s="28">
        <v>40</v>
      </c>
      <c r="D133" s="28" t="s">
        <v>11</v>
      </c>
      <c r="E133" s="20" t="s">
        <v>12</v>
      </c>
      <c r="F133" s="20" t="s">
        <v>13</v>
      </c>
      <c r="G133" s="2">
        <v>1800</v>
      </c>
      <c r="H133" s="20">
        <v>2</v>
      </c>
      <c r="I133" s="2">
        <f t="shared" si="2"/>
        <v>3600</v>
      </c>
    </row>
    <row r="134" spans="1:9" x14ac:dyDescent="0.15">
      <c r="A134" s="19">
        <v>131</v>
      </c>
      <c r="B134" s="25">
        <v>40509</v>
      </c>
      <c r="C134" s="29">
        <v>30</v>
      </c>
      <c r="D134" s="29" t="s">
        <v>11</v>
      </c>
      <c r="E134" s="19" t="s">
        <v>12</v>
      </c>
      <c r="F134" s="19" t="s">
        <v>13</v>
      </c>
      <c r="G134" s="32">
        <v>1800</v>
      </c>
      <c r="H134" s="19">
        <v>1</v>
      </c>
      <c r="I134" s="32">
        <f t="shared" si="2"/>
        <v>1800</v>
      </c>
    </row>
    <row r="135" spans="1:9" x14ac:dyDescent="0.15">
      <c r="A135" s="20">
        <v>132</v>
      </c>
      <c r="B135" s="24">
        <v>40510</v>
      </c>
      <c r="C135" s="28">
        <v>40</v>
      </c>
      <c r="D135" s="28" t="s">
        <v>38</v>
      </c>
      <c r="E135" s="20" t="s">
        <v>39</v>
      </c>
      <c r="F135" s="20" t="s">
        <v>8</v>
      </c>
      <c r="G135" s="2">
        <v>6630</v>
      </c>
      <c r="H135" s="20">
        <v>1</v>
      </c>
      <c r="I135" s="2">
        <f t="shared" si="2"/>
        <v>6630</v>
      </c>
    </row>
    <row r="136" spans="1:9" x14ac:dyDescent="0.15">
      <c r="A136" s="19">
        <v>133</v>
      </c>
      <c r="B136" s="25">
        <v>40510</v>
      </c>
      <c r="C136" s="29">
        <v>30</v>
      </c>
      <c r="D136" s="29" t="s">
        <v>32</v>
      </c>
      <c r="E136" s="19" t="s">
        <v>33</v>
      </c>
      <c r="F136" s="19" t="s">
        <v>21</v>
      </c>
      <c r="G136" s="32">
        <v>2975</v>
      </c>
      <c r="H136" s="19">
        <v>5</v>
      </c>
      <c r="I136" s="32">
        <f t="shared" si="2"/>
        <v>14875</v>
      </c>
    </row>
    <row r="137" spans="1:9" x14ac:dyDescent="0.15">
      <c r="A137" s="20">
        <v>134</v>
      </c>
      <c r="B137" s="24">
        <v>40511</v>
      </c>
      <c r="C137" s="28">
        <v>50</v>
      </c>
      <c r="D137" s="28" t="s">
        <v>40</v>
      </c>
      <c r="E137" s="20" t="s">
        <v>41</v>
      </c>
      <c r="F137" s="20" t="s">
        <v>21</v>
      </c>
      <c r="G137" s="2">
        <v>7650</v>
      </c>
      <c r="H137" s="20">
        <v>2</v>
      </c>
      <c r="I137" s="2">
        <f t="shared" si="2"/>
        <v>15300</v>
      </c>
    </row>
    <row r="138" spans="1:9" x14ac:dyDescent="0.15">
      <c r="A138" s="19">
        <v>135</v>
      </c>
      <c r="B138" s="25">
        <v>40512</v>
      </c>
      <c r="C138" s="29">
        <v>10</v>
      </c>
      <c r="D138" s="29" t="s">
        <v>30</v>
      </c>
      <c r="E138" s="19" t="s">
        <v>31</v>
      </c>
      <c r="F138" s="19" t="s">
        <v>8</v>
      </c>
      <c r="G138" s="32">
        <v>2520</v>
      </c>
      <c r="H138" s="19">
        <v>1</v>
      </c>
      <c r="I138" s="32">
        <f t="shared" si="2"/>
        <v>2520</v>
      </c>
    </row>
    <row r="139" spans="1:9" x14ac:dyDescent="0.15">
      <c r="A139" s="20">
        <v>136</v>
      </c>
      <c r="B139" s="24">
        <v>40512</v>
      </c>
      <c r="C139" s="28">
        <v>20</v>
      </c>
      <c r="D139" s="28" t="s">
        <v>40</v>
      </c>
      <c r="E139" s="20" t="s">
        <v>41</v>
      </c>
      <c r="F139" s="20" t="s">
        <v>21</v>
      </c>
      <c r="G139" s="2">
        <v>7650</v>
      </c>
      <c r="H139" s="20">
        <v>2</v>
      </c>
      <c r="I139" s="2">
        <f t="shared" ref="I139:I143" si="3">G139*H139</f>
        <v>15300</v>
      </c>
    </row>
    <row r="140" spans="1:9" x14ac:dyDescent="0.15">
      <c r="A140" s="19">
        <v>137</v>
      </c>
      <c r="B140" s="25">
        <v>40512</v>
      </c>
      <c r="C140" s="29">
        <v>30</v>
      </c>
      <c r="D140" s="29" t="s">
        <v>24</v>
      </c>
      <c r="E140" s="19" t="s">
        <v>25</v>
      </c>
      <c r="F140" s="19" t="s">
        <v>13</v>
      </c>
      <c r="G140" s="32">
        <v>2880</v>
      </c>
      <c r="H140" s="19">
        <v>3</v>
      </c>
      <c r="I140" s="32">
        <f t="shared" si="3"/>
        <v>8640</v>
      </c>
    </row>
    <row r="141" spans="1:9" x14ac:dyDescent="0.15">
      <c r="A141" s="20">
        <v>138</v>
      </c>
      <c r="B141" s="24">
        <v>40512</v>
      </c>
      <c r="C141" s="28">
        <v>30</v>
      </c>
      <c r="D141" s="28" t="s">
        <v>26</v>
      </c>
      <c r="E141" s="20" t="s">
        <v>27</v>
      </c>
      <c r="F141" s="20" t="s">
        <v>16</v>
      </c>
      <c r="G141" s="2">
        <v>2565</v>
      </c>
      <c r="H141" s="20">
        <v>1</v>
      </c>
      <c r="I141" s="2">
        <f t="shared" si="3"/>
        <v>2565</v>
      </c>
    </row>
    <row r="142" spans="1:9" x14ac:dyDescent="0.15">
      <c r="A142" s="19">
        <v>139</v>
      </c>
      <c r="B142" s="25">
        <v>40513</v>
      </c>
      <c r="C142" s="29">
        <v>20</v>
      </c>
      <c r="D142" s="29" t="s">
        <v>14</v>
      </c>
      <c r="E142" s="19" t="s">
        <v>15</v>
      </c>
      <c r="F142" s="19" t="s">
        <v>16</v>
      </c>
      <c r="G142" s="32">
        <v>2380</v>
      </c>
      <c r="H142" s="19">
        <v>3</v>
      </c>
      <c r="I142" s="32">
        <f t="shared" si="3"/>
        <v>7140</v>
      </c>
    </row>
    <row r="143" spans="1:9" x14ac:dyDescent="0.15">
      <c r="A143" s="20">
        <v>140</v>
      </c>
      <c r="B143" s="24">
        <v>40513</v>
      </c>
      <c r="C143" s="28">
        <v>40</v>
      </c>
      <c r="D143" s="28" t="s">
        <v>40</v>
      </c>
      <c r="E143" s="20" t="s">
        <v>41</v>
      </c>
      <c r="F143" s="20" t="s">
        <v>21</v>
      </c>
      <c r="G143" s="2">
        <v>7650</v>
      </c>
      <c r="H143" s="20">
        <v>2</v>
      </c>
      <c r="I143" s="2">
        <f t="shared" si="3"/>
        <v>15300</v>
      </c>
    </row>
    <row r="144" spans="1:9" x14ac:dyDescent="0.15">
      <c r="A144" s="19">
        <v>141</v>
      </c>
      <c r="B144" s="25">
        <v>40513</v>
      </c>
      <c r="C144" s="29">
        <v>10</v>
      </c>
      <c r="D144" s="29" t="s">
        <v>44</v>
      </c>
      <c r="E144" s="19" t="s">
        <v>45</v>
      </c>
      <c r="F144" s="19" t="s">
        <v>8</v>
      </c>
      <c r="G144" s="32">
        <v>5225</v>
      </c>
      <c r="H144" s="19">
        <v>2</v>
      </c>
      <c r="I144" s="32">
        <f>G144*H144</f>
        <v>10450</v>
      </c>
    </row>
    <row r="145" spans="1:9" x14ac:dyDescent="0.15">
      <c r="A145" s="20">
        <v>142</v>
      </c>
      <c r="B145" s="24">
        <v>40514</v>
      </c>
      <c r="C145" s="28">
        <v>30</v>
      </c>
      <c r="D145" s="28" t="s">
        <v>46</v>
      </c>
      <c r="E145" s="20" t="s">
        <v>47</v>
      </c>
      <c r="F145" s="20" t="s">
        <v>48</v>
      </c>
      <c r="G145" s="2">
        <v>9500</v>
      </c>
      <c r="H145" s="20">
        <v>1</v>
      </c>
      <c r="I145" s="2">
        <f t="shared" ref="I145:I208" si="4">G145*H145</f>
        <v>9500</v>
      </c>
    </row>
    <row r="146" spans="1:9" x14ac:dyDescent="0.15">
      <c r="A146" s="19">
        <v>143</v>
      </c>
      <c r="B146" s="25">
        <v>40514</v>
      </c>
      <c r="C146" s="29">
        <v>20</v>
      </c>
      <c r="D146" s="29" t="s">
        <v>22</v>
      </c>
      <c r="E146" s="19" t="s">
        <v>23</v>
      </c>
      <c r="F146" s="19" t="s">
        <v>13</v>
      </c>
      <c r="G146" s="32">
        <v>1615</v>
      </c>
      <c r="H146" s="19">
        <v>1</v>
      </c>
      <c r="I146" s="32">
        <f t="shared" si="4"/>
        <v>1615</v>
      </c>
    </row>
    <row r="147" spans="1:9" x14ac:dyDescent="0.15">
      <c r="A147" s="20">
        <v>144</v>
      </c>
      <c r="B147" s="24">
        <v>40515</v>
      </c>
      <c r="C147" s="28">
        <v>50</v>
      </c>
      <c r="D147" s="28" t="s">
        <v>6</v>
      </c>
      <c r="E147" s="20" t="s">
        <v>7</v>
      </c>
      <c r="F147" s="20" t="s">
        <v>8</v>
      </c>
      <c r="G147" s="2">
        <v>4000</v>
      </c>
      <c r="H147" s="20">
        <v>2</v>
      </c>
      <c r="I147" s="2">
        <f t="shared" si="4"/>
        <v>8000</v>
      </c>
    </row>
    <row r="148" spans="1:9" x14ac:dyDescent="0.15">
      <c r="A148" s="19">
        <v>145</v>
      </c>
      <c r="B148" s="25">
        <v>40515</v>
      </c>
      <c r="C148" s="29">
        <v>20</v>
      </c>
      <c r="D148" s="29" t="s">
        <v>17</v>
      </c>
      <c r="E148" s="19" t="s">
        <v>18</v>
      </c>
      <c r="F148" s="19" t="s">
        <v>16</v>
      </c>
      <c r="G148" s="32">
        <v>2240</v>
      </c>
      <c r="H148" s="19">
        <v>2</v>
      </c>
      <c r="I148" s="32">
        <f t="shared" si="4"/>
        <v>4480</v>
      </c>
    </row>
    <row r="149" spans="1:9" x14ac:dyDescent="0.15">
      <c r="A149" s="20">
        <v>146</v>
      </c>
      <c r="B149" s="24">
        <v>40515</v>
      </c>
      <c r="C149" s="28">
        <v>20</v>
      </c>
      <c r="D149" s="28" t="s">
        <v>34</v>
      </c>
      <c r="E149" s="20" t="s">
        <v>35</v>
      </c>
      <c r="F149" s="20" t="s">
        <v>21</v>
      </c>
      <c r="G149" s="2">
        <v>3825</v>
      </c>
      <c r="H149" s="20">
        <v>1</v>
      </c>
      <c r="I149" s="2">
        <f t="shared" si="4"/>
        <v>3825</v>
      </c>
    </row>
    <row r="150" spans="1:9" x14ac:dyDescent="0.15">
      <c r="A150" s="19">
        <v>147</v>
      </c>
      <c r="B150" s="25">
        <v>40515</v>
      </c>
      <c r="C150" s="29">
        <v>10</v>
      </c>
      <c r="D150" s="29" t="s">
        <v>44</v>
      </c>
      <c r="E150" s="19" t="s">
        <v>45</v>
      </c>
      <c r="F150" s="19" t="s">
        <v>8</v>
      </c>
      <c r="G150" s="32">
        <v>5225</v>
      </c>
      <c r="H150" s="19">
        <v>3</v>
      </c>
      <c r="I150" s="32">
        <f t="shared" si="4"/>
        <v>15675</v>
      </c>
    </row>
    <row r="151" spans="1:9" x14ac:dyDescent="0.15">
      <c r="A151" s="20">
        <v>148</v>
      </c>
      <c r="B151" s="24">
        <v>40516</v>
      </c>
      <c r="C151" s="28">
        <v>30</v>
      </c>
      <c r="D151" s="28" t="s">
        <v>22</v>
      </c>
      <c r="E151" s="20" t="s">
        <v>23</v>
      </c>
      <c r="F151" s="20" t="s">
        <v>13</v>
      </c>
      <c r="G151" s="2">
        <v>1615</v>
      </c>
      <c r="H151" s="20">
        <v>1</v>
      </c>
      <c r="I151" s="2">
        <f t="shared" si="4"/>
        <v>1615</v>
      </c>
    </row>
    <row r="152" spans="1:9" x14ac:dyDescent="0.15">
      <c r="A152" s="19">
        <v>149</v>
      </c>
      <c r="B152" s="25">
        <v>40516</v>
      </c>
      <c r="C152" s="29">
        <v>30</v>
      </c>
      <c r="D152" s="29" t="s">
        <v>38</v>
      </c>
      <c r="E152" s="19" t="s">
        <v>39</v>
      </c>
      <c r="F152" s="19" t="s">
        <v>8</v>
      </c>
      <c r="G152" s="32">
        <v>6630</v>
      </c>
      <c r="H152" s="19">
        <v>1</v>
      </c>
      <c r="I152" s="32">
        <f t="shared" si="4"/>
        <v>6630</v>
      </c>
    </row>
    <row r="153" spans="1:9" x14ac:dyDescent="0.15">
      <c r="A153" s="20">
        <v>150</v>
      </c>
      <c r="B153" s="24">
        <v>40516</v>
      </c>
      <c r="C153" s="28">
        <v>40</v>
      </c>
      <c r="D153" s="28" t="s">
        <v>9</v>
      </c>
      <c r="E153" s="20" t="s">
        <v>10</v>
      </c>
      <c r="F153" s="20" t="s">
        <v>8</v>
      </c>
      <c r="G153" s="2">
        <v>3150</v>
      </c>
      <c r="H153" s="20">
        <v>2</v>
      </c>
      <c r="I153" s="2">
        <f t="shared" si="4"/>
        <v>6300</v>
      </c>
    </row>
    <row r="154" spans="1:9" x14ac:dyDescent="0.15">
      <c r="A154" s="19">
        <v>151</v>
      </c>
      <c r="B154" s="25">
        <v>40516</v>
      </c>
      <c r="C154" s="29">
        <v>10</v>
      </c>
      <c r="D154" s="29" t="s">
        <v>19</v>
      </c>
      <c r="E154" s="19" t="s">
        <v>20</v>
      </c>
      <c r="F154" s="19" t="s">
        <v>21</v>
      </c>
      <c r="G154" s="32">
        <v>4480</v>
      </c>
      <c r="H154" s="19">
        <v>2</v>
      </c>
      <c r="I154" s="32">
        <f t="shared" si="4"/>
        <v>8960</v>
      </c>
    </row>
    <row r="155" spans="1:9" x14ac:dyDescent="0.15">
      <c r="A155" s="20">
        <v>152</v>
      </c>
      <c r="B155" s="24">
        <v>40517</v>
      </c>
      <c r="C155" s="28">
        <v>30</v>
      </c>
      <c r="D155" s="28" t="s">
        <v>40</v>
      </c>
      <c r="E155" s="20" t="s">
        <v>41</v>
      </c>
      <c r="F155" s="20" t="s">
        <v>21</v>
      </c>
      <c r="G155" s="2">
        <v>7650</v>
      </c>
      <c r="H155" s="20">
        <v>1</v>
      </c>
      <c r="I155" s="2">
        <f t="shared" si="4"/>
        <v>7650</v>
      </c>
    </row>
    <row r="156" spans="1:9" x14ac:dyDescent="0.15">
      <c r="A156" s="19">
        <v>153</v>
      </c>
      <c r="B156" s="25">
        <v>40517</v>
      </c>
      <c r="C156" s="29">
        <v>10</v>
      </c>
      <c r="D156" s="29" t="s">
        <v>14</v>
      </c>
      <c r="E156" s="19" t="s">
        <v>15</v>
      </c>
      <c r="F156" s="19" t="s">
        <v>16</v>
      </c>
      <c r="G156" s="32">
        <v>2380</v>
      </c>
      <c r="H156" s="19">
        <v>1</v>
      </c>
      <c r="I156" s="32">
        <f t="shared" si="4"/>
        <v>2380</v>
      </c>
    </row>
    <row r="157" spans="1:9" x14ac:dyDescent="0.15">
      <c r="A157" s="20">
        <v>154</v>
      </c>
      <c r="B157" s="24">
        <v>40517</v>
      </c>
      <c r="C157" s="28">
        <v>20</v>
      </c>
      <c r="D157" s="28" t="s">
        <v>36</v>
      </c>
      <c r="E157" s="20" t="s">
        <v>37</v>
      </c>
      <c r="F157" s="20" t="s">
        <v>21</v>
      </c>
      <c r="G157" s="2">
        <v>10240</v>
      </c>
      <c r="H157" s="20">
        <v>1</v>
      </c>
      <c r="I157" s="2">
        <f t="shared" si="4"/>
        <v>10240</v>
      </c>
    </row>
    <row r="158" spans="1:9" x14ac:dyDescent="0.15">
      <c r="A158" s="19">
        <v>155</v>
      </c>
      <c r="B158" s="25">
        <v>40517</v>
      </c>
      <c r="C158" s="29">
        <v>60</v>
      </c>
      <c r="D158" s="29" t="s">
        <v>24</v>
      </c>
      <c r="E158" s="19" t="s">
        <v>25</v>
      </c>
      <c r="F158" s="19" t="s">
        <v>13</v>
      </c>
      <c r="G158" s="32">
        <v>2880</v>
      </c>
      <c r="H158" s="19">
        <v>3</v>
      </c>
      <c r="I158" s="32">
        <f t="shared" si="4"/>
        <v>8640</v>
      </c>
    </row>
    <row r="159" spans="1:9" x14ac:dyDescent="0.15">
      <c r="A159" s="20">
        <v>156</v>
      </c>
      <c r="B159" s="24">
        <v>40517</v>
      </c>
      <c r="C159" s="28">
        <v>40</v>
      </c>
      <c r="D159" s="28" t="s">
        <v>6</v>
      </c>
      <c r="E159" s="20" t="s">
        <v>7</v>
      </c>
      <c r="F159" s="20" t="s">
        <v>8</v>
      </c>
      <c r="G159" s="2">
        <v>4000</v>
      </c>
      <c r="H159" s="20">
        <v>5</v>
      </c>
      <c r="I159" s="2">
        <f t="shared" si="4"/>
        <v>20000</v>
      </c>
    </row>
    <row r="160" spans="1:9" x14ac:dyDescent="0.15">
      <c r="A160" s="19">
        <v>157</v>
      </c>
      <c r="B160" s="25">
        <v>40517</v>
      </c>
      <c r="C160" s="29">
        <v>20</v>
      </c>
      <c r="D160" s="29" t="s">
        <v>32</v>
      </c>
      <c r="E160" s="19" t="s">
        <v>33</v>
      </c>
      <c r="F160" s="19" t="s">
        <v>21</v>
      </c>
      <c r="G160" s="32">
        <v>2975</v>
      </c>
      <c r="H160" s="19">
        <v>1</v>
      </c>
      <c r="I160" s="32">
        <f t="shared" si="4"/>
        <v>2975</v>
      </c>
    </row>
    <row r="161" spans="1:9" x14ac:dyDescent="0.15">
      <c r="A161" s="20">
        <v>158</v>
      </c>
      <c r="B161" s="24">
        <v>40518</v>
      </c>
      <c r="C161" s="28">
        <v>30</v>
      </c>
      <c r="D161" s="28" t="s">
        <v>26</v>
      </c>
      <c r="E161" s="20" t="s">
        <v>27</v>
      </c>
      <c r="F161" s="20" t="s">
        <v>16</v>
      </c>
      <c r="G161" s="2">
        <v>2565</v>
      </c>
      <c r="H161" s="20">
        <v>2</v>
      </c>
      <c r="I161" s="2">
        <f t="shared" si="4"/>
        <v>5130</v>
      </c>
    </row>
    <row r="162" spans="1:9" x14ac:dyDescent="0.15">
      <c r="A162" s="19">
        <v>159</v>
      </c>
      <c r="B162" s="25">
        <v>40518</v>
      </c>
      <c r="C162" s="29">
        <v>10</v>
      </c>
      <c r="D162" s="29" t="s">
        <v>30</v>
      </c>
      <c r="E162" s="19" t="s">
        <v>31</v>
      </c>
      <c r="F162" s="19" t="s">
        <v>8</v>
      </c>
      <c r="G162" s="32">
        <v>2520</v>
      </c>
      <c r="H162" s="19">
        <v>1</v>
      </c>
      <c r="I162" s="32">
        <f t="shared" si="4"/>
        <v>2520</v>
      </c>
    </row>
    <row r="163" spans="1:9" x14ac:dyDescent="0.15">
      <c r="A163" s="20">
        <v>160</v>
      </c>
      <c r="B163" s="24">
        <v>40518</v>
      </c>
      <c r="C163" s="28">
        <v>20</v>
      </c>
      <c r="D163" s="28" t="s">
        <v>6</v>
      </c>
      <c r="E163" s="20" t="s">
        <v>7</v>
      </c>
      <c r="F163" s="20" t="s">
        <v>8</v>
      </c>
      <c r="G163" s="2">
        <v>4000</v>
      </c>
      <c r="H163" s="20">
        <v>1</v>
      </c>
      <c r="I163" s="2">
        <f t="shared" si="4"/>
        <v>4000</v>
      </c>
    </row>
    <row r="164" spans="1:9" x14ac:dyDescent="0.15">
      <c r="A164" s="19">
        <v>161</v>
      </c>
      <c r="B164" s="25">
        <v>40518</v>
      </c>
      <c r="C164" s="29">
        <v>30</v>
      </c>
      <c r="D164" s="29" t="s">
        <v>17</v>
      </c>
      <c r="E164" s="19" t="s">
        <v>18</v>
      </c>
      <c r="F164" s="19" t="s">
        <v>16</v>
      </c>
      <c r="G164" s="32">
        <v>2240</v>
      </c>
      <c r="H164" s="19">
        <v>2</v>
      </c>
      <c r="I164" s="32">
        <f t="shared" si="4"/>
        <v>4480</v>
      </c>
    </row>
    <row r="165" spans="1:9" x14ac:dyDescent="0.15">
      <c r="A165" s="20">
        <v>162</v>
      </c>
      <c r="B165" s="24">
        <v>40519</v>
      </c>
      <c r="C165" s="28">
        <v>30</v>
      </c>
      <c r="D165" s="28" t="s">
        <v>34</v>
      </c>
      <c r="E165" s="20" t="s">
        <v>35</v>
      </c>
      <c r="F165" s="20" t="s">
        <v>21</v>
      </c>
      <c r="G165" s="2">
        <v>3825</v>
      </c>
      <c r="H165" s="20">
        <v>1</v>
      </c>
      <c r="I165" s="2">
        <f t="shared" si="4"/>
        <v>3825</v>
      </c>
    </row>
    <row r="166" spans="1:9" x14ac:dyDescent="0.15">
      <c r="A166" s="19">
        <v>163</v>
      </c>
      <c r="B166" s="25">
        <v>40519</v>
      </c>
      <c r="C166" s="29">
        <v>20</v>
      </c>
      <c r="D166" s="29" t="s">
        <v>32</v>
      </c>
      <c r="E166" s="19" t="s">
        <v>33</v>
      </c>
      <c r="F166" s="19" t="s">
        <v>21</v>
      </c>
      <c r="G166" s="32">
        <v>2975</v>
      </c>
      <c r="H166" s="19">
        <v>1</v>
      </c>
      <c r="I166" s="32">
        <f t="shared" si="4"/>
        <v>2975</v>
      </c>
    </row>
    <row r="167" spans="1:9" x14ac:dyDescent="0.15">
      <c r="A167" s="20">
        <v>164</v>
      </c>
      <c r="B167" s="24">
        <v>40520</v>
      </c>
      <c r="C167" s="28">
        <v>20</v>
      </c>
      <c r="D167" s="28" t="s">
        <v>42</v>
      </c>
      <c r="E167" s="20" t="s">
        <v>43</v>
      </c>
      <c r="F167" s="20" t="s">
        <v>13</v>
      </c>
      <c r="G167" s="2">
        <v>2520</v>
      </c>
      <c r="H167" s="20">
        <v>2</v>
      </c>
      <c r="I167" s="2">
        <f t="shared" si="4"/>
        <v>5040</v>
      </c>
    </row>
    <row r="168" spans="1:9" x14ac:dyDescent="0.15">
      <c r="A168" s="19">
        <v>165</v>
      </c>
      <c r="B168" s="25">
        <v>40521</v>
      </c>
      <c r="C168" s="29">
        <v>10</v>
      </c>
      <c r="D168" s="29" t="s">
        <v>36</v>
      </c>
      <c r="E168" s="19" t="s">
        <v>37</v>
      </c>
      <c r="F168" s="19" t="s">
        <v>21</v>
      </c>
      <c r="G168" s="32">
        <v>10240</v>
      </c>
      <c r="H168" s="19">
        <v>1</v>
      </c>
      <c r="I168" s="32">
        <f t="shared" si="4"/>
        <v>10240</v>
      </c>
    </row>
    <row r="169" spans="1:9" x14ac:dyDescent="0.15">
      <c r="A169" s="20">
        <v>166</v>
      </c>
      <c r="B169" s="24">
        <v>40521</v>
      </c>
      <c r="C169" s="28">
        <v>40</v>
      </c>
      <c r="D169" s="28" t="s">
        <v>11</v>
      </c>
      <c r="E169" s="20" t="s">
        <v>12</v>
      </c>
      <c r="F169" s="20" t="s">
        <v>13</v>
      </c>
      <c r="G169" s="2">
        <v>1800</v>
      </c>
      <c r="H169" s="20">
        <v>1</v>
      </c>
      <c r="I169" s="2">
        <f t="shared" si="4"/>
        <v>1800</v>
      </c>
    </row>
    <row r="170" spans="1:9" x14ac:dyDescent="0.15">
      <c r="A170" s="19">
        <v>167</v>
      </c>
      <c r="B170" s="25">
        <v>40521</v>
      </c>
      <c r="C170" s="29">
        <v>40</v>
      </c>
      <c r="D170" s="29" t="s">
        <v>40</v>
      </c>
      <c r="E170" s="19" t="s">
        <v>41</v>
      </c>
      <c r="F170" s="19" t="s">
        <v>21</v>
      </c>
      <c r="G170" s="32">
        <v>7650</v>
      </c>
      <c r="H170" s="19">
        <v>1</v>
      </c>
      <c r="I170" s="32">
        <f t="shared" si="4"/>
        <v>7650</v>
      </c>
    </row>
    <row r="171" spans="1:9" x14ac:dyDescent="0.15">
      <c r="A171" s="20">
        <v>168</v>
      </c>
      <c r="B171" s="24">
        <v>40522</v>
      </c>
      <c r="C171" s="28">
        <v>20</v>
      </c>
      <c r="D171" s="28" t="s">
        <v>42</v>
      </c>
      <c r="E171" s="20" t="s">
        <v>43</v>
      </c>
      <c r="F171" s="20" t="s">
        <v>13</v>
      </c>
      <c r="G171" s="2">
        <v>2520</v>
      </c>
      <c r="H171" s="20">
        <v>2</v>
      </c>
      <c r="I171" s="2">
        <f t="shared" si="4"/>
        <v>5040</v>
      </c>
    </row>
    <row r="172" spans="1:9" x14ac:dyDescent="0.15">
      <c r="A172" s="19">
        <v>169</v>
      </c>
      <c r="B172" s="25">
        <v>40522</v>
      </c>
      <c r="C172" s="29">
        <v>50</v>
      </c>
      <c r="D172" s="29" t="s">
        <v>14</v>
      </c>
      <c r="E172" s="19" t="s">
        <v>15</v>
      </c>
      <c r="F172" s="19" t="s">
        <v>16</v>
      </c>
      <c r="G172" s="32">
        <v>2380</v>
      </c>
      <c r="H172" s="19">
        <v>1</v>
      </c>
      <c r="I172" s="32">
        <f t="shared" si="4"/>
        <v>2380</v>
      </c>
    </row>
    <row r="173" spans="1:9" x14ac:dyDescent="0.15">
      <c r="A173" s="20">
        <v>170</v>
      </c>
      <c r="B173" s="24">
        <v>40522</v>
      </c>
      <c r="C173" s="28">
        <v>30</v>
      </c>
      <c r="D173" s="28" t="s">
        <v>36</v>
      </c>
      <c r="E173" s="20" t="s">
        <v>37</v>
      </c>
      <c r="F173" s="20" t="s">
        <v>21</v>
      </c>
      <c r="G173" s="2">
        <v>10240</v>
      </c>
      <c r="H173" s="20">
        <v>1</v>
      </c>
      <c r="I173" s="2">
        <f t="shared" si="4"/>
        <v>10240</v>
      </c>
    </row>
    <row r="174" spans="1:9" x14ac:dyDescent="0.15">
      <c r="A174" s="19">
        <v>171</v>
      </c>
      <c r="B174" s="25">
        <v>40523</v>
      </c>
      <c r="C174" s="29">
        <v>30</v>
      </c>
      <c r="D174" s="29" t="s">
        <v>28</v>
      </c>
      <c r="E174" s="19" t="s">
        <v>29</v>
      </c>
      <c r="F174" s="19" t="s">
        <v>16</v>
      </c>
      <c r="G174" s="32">
        <v>4500</v>
      </c>
      <c r="H174" s="19">
        <v>1</v>
      </c>
      <c r="I174" s="32">
        <f t="shared" si="4"/>
        <v>4500</v>
      </c>
    </row>
    <row r="175" spans="1:9" x14ac:dyDescent="0.15">
      <c r="A175" s="20">
        <v>172</v>
      </c>
      <c r="B175" s="24">
        <v>40523</v>
      </c>
      <c r="C175" s="28">
        <v>20</v>
      </c>
      <c r="D175" s="28" t="s">
        <v>30</v>
      </c>
      <c r="E175" s="20" t="s">
        <v>31</v>
      </c>
      <c r="F175" s="20" t="s">
        <v>8</v>
      </c>
      <c r="G175" s="2">
        <v>2520</v>
      </c>
      <c r="H175" s="20">
        <v>2</v>
      </c>
      <c r="I175" s="2">
        <f t="shared" si="4"/>
        <v>5040</v>
      </c>
    </row>
    <row r="176" spans="1:9" x14ac:dyDescent="0.15">
      <c r="A176" s="19">
        <v>173</v>
      </c>
      <c r="B176" s="25">
        <v>40523</v>
      </c>
      <c r="C176" s="29">
        <v>10</v>
      </c>
      <c r="D176" s="29" t="s">
        <v>17</v>
      </c>
      <c r="E176" s="19" t="s">
        <v>18</v>
      </c>
      <c r="F176" s="19" t="s">
        <v>16</v>
      </c>
      <c r="G176" s="32">
        <v>2240</v>
      </c>
      <c r="H176" s="19">
        <v>1</v>
      </c>
      <c r="I176" s="32">
        <f t="shared" si="4"/>
        <v>2240</v>
      </c>
    </row>
    <row r="177" spans="1:9" x14ac:dyDescent="0.15">
      <c r="A177" s="20">
        <v>174</v>
      </c>
      <c r="B177" s="24">
        <v>40523</v>
      </c>
      <c r="C177" s="28">
        <v>20</v>
      </c>
      <c r="D177" s="28" t="s">
        <v>34</v>
      </c>
      <c r="E177" s="20" t="s">
        <v>35</v>
      </c>
      <c r="F177" s="20" t="s">
        <v>21</v>
      </c>
      <c r="G177" s="2">
        <v>3825</v>
      </c>
      <c r="H177" s="20">
        <v>1</v>
      </c>
      <c r="I177" s="2">
        <f t="shared" si="4"/>
        <v>3825</v>
      </c>
    </row>
    <row r="178" spans="1:9" x14ac:dyDescent="0.15">
      <c r="A178" s="19">
        <v>175</v>
      </c>
      <c r="B178" s="25">
        <v>40524</v>
      </c>
      <c r="C178" s="29">
        <v>10</v>
      </c>
      <c r="D178" s="29" t="s">
        <v>38</v>
      </c>
      <c r="E178" s="19" t="s">
        <v>39</v>
      </c>
      <c r="F178" s="19" t="s">
        <v>8</v>
      </c>
      <c r="G178" s="32">
        <v>6630</v>
      </c>
      <c r="H178" s="19">
        <v>1</v>
      </c>
      <c r="I178" s="32">
        <f t="shared" si="4"/>
        <v>6630</v>
      </c>
    </row>
    <row r="179" spans="1:9" x14ac:dyDescent="0.15">
      <c r="A179" s="20">
        <v>176</v>
      </c>
      <c r="B179" s="24">
        <v>40524</v>
      </c>
      <c r="C179" s="28">
        <v>20</v>
      </c>
      <c r="D179" s="28" t="s">
        <v>28</v>
      </c>
      <c r="E179" s="20" t="s">
        <v>29</v>
      </c>
      <c r="F179" s="20" t="s">
        <v>16</v>
      </c>
      <c r="G179" s="2">
        <v>4500</v>
      </c>
      <c r="H179" s="20">
        <v>1</v>
      </c>
      <c r="I179" s="2">
        <f t="shared" si="4"/>
        <v>4500</v>
      </c>
    </row>
    <row r="180" spans="1:9" x14ac:dyDescent="0.15">
      <c r="A180" s="19">
        <v>177</v>
      </c>
      <c r="B180" s="25">
        <v>40524</v>
      </c>
      <c r="C180" s="29">
        <v>30</v>
      </c>
      <c r="D180" s="29" t="s">
        <v>40</v>
      </c>
      <c r="E180" s="19" t="s">
        <v>41</v>
      </c>
      <c r="F180" s="19" t="s">
        <v>21</v>
      </c>
      <c r="G180" s="32">
        <v>7650</v>
      </c>
      <c r="H180" s="19">
        <v>1</v>
      </c>
      <c r="I180" s="32">
        <f t="shared" si="4"/>
        <v>7650</v>
      </c>
    </row>
    <row r="181" spans="1:9" x14ac:dyDescent="0.15">
      <c r="A181" s="20">
        <v>178</v>
      </c>
      <c r="B181" s="24">
        <v>40525</v>
      </c>
      <c r="C181" s="28">
        <v>30</v>
      </c>
      <c r="D181" s="28" t="s">
        <v>42</v>
      </c>
      <c r="E181" s="20" t="s">
        <v>43</v>
      </c>
      <c r="F181" s="20" t="s">
        <v>13</v>
      </c>
      <c r="G181" s="2">
        <v>2520</v>
      </c>
      <c r="H181" s="20">
        <v>1</v>
      </c>
      <c r="I181" s="2">
        <f t="shared" si="4"/>
        <v>2520</v>
      </c>
    </row>
    <row r="182" spans="1:9" x14ac:dyDescent="0.15">
      <c r="A182" s="19">
        <v>179</v>
      </c>
      <c r="B182" s="25">
        <v>40525</v>
      </c>
      <c r="C182" s="29">
        <v>40</v>
      </c>
      <c r="D182" s="29" t="s">
        <v>14</v>
      </c>
      <c r="E182" s="19" t="s">
        <v>15</v>
      </c>
      <c r="F182" s="19" t="s">
        <v>16</v>
      </c>
      <c r="G182" s="32">
        <v>2380</v>
      </c>
      <c r="H182" s="19">
        <v>1</v>
      </c>
      <c r="I182" s="32">
        <f t="shared" si="4"/>
        <v>2380</v>
      </c>
    </row>
    <row r="183" spans="1:9" x14ac:dyDescent="0.15">
      <c r="A183" s="20">
        <v>180</v>
      </c>
      <c r="B183" s="24">
        <v>40525</v>
      </c>
      <c r="C183" s="28">
        <v>20</v>
      </c>
      <c r="D183" s="28" t="s">
        <v>36</v>
      </c>
      <c r="E183" s="20" t="s">
        <v>37</v>
      </c>
      <c r="F183" s="20" t="s">
        <v>21</v>
      </c>
      <c r="G183" s="2">
        <v>10240</v>
      </c>
      <c r="H183" s="20">
        <v>2</v>
      </c>
      <c r="I183" s="2">
        <f t="shared" si="4"/>
        <v>20480</v>
      </c>
    </row>
    <row r="184" spans="1:9" x14ac:dyDescent="0.15">
      <c r="A184" s="19">
        <v>181</v>
      </c>
      <c r="B184" s="25">
        <v>40526</v>
      </c>
      <c r="C184" s="29">
        <v>30</v>
      </c>
      <c r="D184" s="29" t="s">
        <v>26</v>
      </c>
      <c r="E184" s="19" t="s">
        <v>27</v>
      </c>
      <c r="F184" s="19" t="s">
        <v>16</v>
      </c>
      <c r="G184" s="32">
        <v>2565</v>
      </c>
      <c r="H184" s="19">
        <v>1</v>
      </c>
      <c r="I184" s="32">
        <f t="shared" si="4"/>
        <v>2565</v>
      </c>
    </row>
    <row r="185" spans="1:9" x14ac:dyDescent="0.15">
      <c r="A185" s="20">
        <v>182</v>
      </c>
      <c r="B185" s="24">
        <v>40526</v>
      </c>
      <c r="C185" s="28">
        <v>50</v>
      </c>
      <c r="D185" s="28" t="s">
        <v>36</v>
      </c>
      <c r="E185" s="20" t="s">
        <v>37</v>
      </c>
      <c r="F185" s="20" t="s">
        <v>21</v>
      </c>
      <c r="G185" s="2">
        <v>10240</v>
      </c>
      <c r="H185" s="20">
        <v>2</v>
      </c>
      <c r="I185" s="2">
        <f t="shared" si="4"/>
        <v>20480</v>
      </c>
    </row>
    <row r="186" spans="1:9" x14ac:dyDescent="0.15">
      <c r="A186" s="19">
        <v>183</v>
      </c>
      <c r="B186" s="25">
        <v>40526</v>
      </c>
      <c r="C186" s="29">
        <v>10</v>
      </c>
      <c r="D186" s="29" t="s">
        <v>28</v>
      </c>
      <c r="E186" s="19" t="s">
        <v>29</v>
      </c>
      <c r="F186" s="19" t="s">
        <v>16</v>
      </c>
      <c r="G186" s="32">
        <v>4500</v>
      </c>
      <c r="H186" s="19">
        <v>1</v>
      </c>
      <c r="I186" s="32">
        <f t="shared" si="4"/>
        <v>4500</v>
      </c>
    </row>
    <row r="187" spans="1:9" x14ac:dyDescent="0.15">
      <c r="A187" s="20">
        <v>184</v>
      </c>
      <c r="B187" s="24">
        <v>40527</v>
      </c>
      <c r="C187" s="28">
        <v>20</v>
      </c>
      <c r="D187" s="28" t="s">
        <v>32</v>
      </c>
      <c r="E187" s="20" t="s">
        <v>33</v>
      </c>
      <c r="F187" s="20" t="s">
        <v>21</v>
      </c>
      <c r="G187" s="2">
        <v>2975</v>
      </c>
      <c r="H187" s="20">
        <v>2</v>
      </c>
      <c r="I187" s="2">
        <f t="shared" si="4"/>
        <v>5950</v>
      </c>
    </row>
    <row r="188" spans="1:9" x14ac:dyDescent="0.15">
      <c r="A188" s="19">
        <v>185</v>
      </c>
      <c r="B188" s="25">
        <v>40527</v>
      </c>
      <c r="C188" s="29">
        <v>60</v>
      </c>
      <c r="D188" s="29" t="s">
        <v>11</v>
      </c>
      <c r="E188" s="19" t="s">
        <v>12</v>
      </c>
      <c r="F188" s="19" t="s">
        <v>13</v>
      </c>
      <c r="G188" s="32">
        <v>1800</v>
      </c>
      <c r="H188" s="19">
        <v>1</v>
      </c>
      <c r="I188" s="32">
        <f t="shared" si="4"/>
        <v>1800</v>
      </c>
    </row>
    <row r="189" spans="1:9" x14ac:dyDescent="0.15">
      <c r="A189" s="20">
        <v>186</v>
      </c>
      <c r="B189" s="24">
        <v>40528</v>
      </c>
      <c r="C189" s="28">
        <v>30</v>
      </c>
      <c r="D189" s="28" t="s">
        <v>49</v>
      </c>
      <c r="E189" s="20" t="s">
        <v>50</v>
      </c>
      <c r="F189" s="20" t="s">
        <v>21</v>
      </c>
      <c r="G189" s="2">
        <v>8330</v>
      </c>
      <c r="H189" s="20">
        <v>1</v>
      </c>
      <c r="I189" s="2">
        <f t="shared" si="4"/>
        <v>8330</v>
      </c>
    </row>
    <row r="190" spans="1:9" x14ac:dyDescent="0.15">
      <c r="A190" s="19">
        <v>187</v>
      </c>
      <c r="B190" s="25">
        <v>40528</v>
      </c>
      <c r="C190" s="29">
        <v>50</v>
      </c>
      <c r="D190" s="29" t="s">
        <v>9</v>
      </c>
      <c r="E190" s="19" t="s">
        <v>10</v>
      </c>
      <c r="F190" s="19" t="s">
        <v>8</v>
      </c>
      <c r="G190" s="32">
        <v>3150</v>
      </c>
      <c r="H190" s="19">
        <v>2</v>
      </c>
      <c r="I190" s="32">
        <f t="shared" si="4"/>
        <v>6300</v>
      </c>
    </row>
    <row r="191" spans="1:9" x14ac:dyDescent="0.15">
      <c r="A191" s="20">
        <v>188</v>
      </c>
      <c r="B191" s="24">
        <v>40528</v>
      </c>
      <c r="C191" s="28">
        <v>20</v>
      </c>
      <c r="D191" s="28" t="s">
        <v>19</v>
      </c>
      <c r="E191" s="20" t="s">
        <v>20</v>
      </c>
      <c r="F191" s="20" t="s">
        <v>21</v>
      </c>
      <c r="G191" s="2">
        <v>4480</v>
      </c>
      <c r="H191" s="20">
        <v>1</v>
      </c>
      <c r="I191" s="2">
        <f t="shared" si="4"/>
        <v>4480</v>
      </c>
    </row>
    <row r="192" spans="1:9" x14ac:dyDescent="0.15">
      <c r="A192" s="19">
        <v>189</v>
      </c>
      <c r="B192" s="25">
        <v>40529</v>
      </c>
      <c r="C192" s="29">
        <v>20</v>
      </c>
      <c r="D192" s="29" t="s">
        <v>26</v>
      </c>
      <c r="E192" s="19" t="s">
        <v>27</v>
      </c>
      <c r="F192" s="19" t="s">
        <v>16</v>
      </c>
      <c r="G192" s="32">
        <v>2565</v>
      </c>
      <c r="H192" s="19">
        <v>1</v>
      </c>
      <c r="I192" s="32">
        <f t="shared" si="4"/>
        <v>2565</v>
      </c>
    </row>
    <row r="193" spans="1:9" x14ac:dyDescent="0.15">
      <c r="A193" s="20">
        <v>190</v>
      </c>
      <c r="B193" s="24">
        <v>40530</v>
      </c>
      <c r="C193" s="28">
        <v>30</v>
      </c>
      <c r="D193" s="28" t="s">
        <v>46</v>
      </c>
      <c r="E193" s="20" t="s">
        <v>47</v>
      </c>
      <c r="F193" s="20" t="s">
        <v>48</v>
      </c>
      <c r="G193" s="2">
        <v>9500</v>
      </c>
      <c r="H193" s="20">
        <v>1</v>
      </c>
      <c r="I193" s="2">
        <f t="shared" si="4"/>
        <v>9500</v>
      </c>
    </row>
    <row r="194" spans="1:9" x14ac:dyDescent="0.15">
      <c r="A194" s="19">
        <v>191</v>
      </c>
      <c r="B194" s="25">
        <v>40531</v>
      </c>
      <c r="C194" s="29">
        <v>30</v>
      </c>
      <c r="D194" s="29" t="s">
        <v>49</v>
      </c>
      <c r="E194" s="19" t="s">
        <v>50</v>
      </c>
      <c r="F194" s="19" t="s">
        <v>21</v>
      </c>
      <c r="G194" s="32">
        <v>8330</v>
      </c>
      <c r="H194" s="19">
        <v>1</v>
      </c>
      <c r="I194" s="32">
        <f t="shared" si="4"/>
        <v>8330</v>
      </c>
    </row>
    <row r="195" spans="1:9" x14ac:dyDescent="0.15">
      <c r="A195" s="20">
        <v>192</v>
      </c>
      <c r="B195" s="24">
        <v>40532</v>
      </c>
      <c r="C195" s="28">
        <v>10</v>
      </c>
      <c r="D195" s="28" t="s">
        <v>42</v>
      </c>
      <c r="E195" s="20" t="s">
        <v>43</v>
      </c>
      <c r="F195" s="20" t="s">
        <v>13</v>
      </c>
      <c r="G195" s="2">
        <v>2520</v>
      </c>
      <c r="H195" s="20">
        <v>2</v>
      </c>
      <c r="I195" s="2">
        <f t="shared" si="4"/>
        <v>5040</v>
      </c>
    </row>
    <row r="196" spans="1:9" x14ac:dyDescent="0.15">
      <c r="A196" s="19">
        <v>193</v>
      </c>
      <c r="B196" s="25">
        <v>40532</v>
      </c>
      <c r="C196" s="29">
        <v>20</v>
      </c>
      <c r="D196" s="29" t="s">
        <v>9</v>
      </c>
      <c r="E196" s="19" t="s">
        <v>10</v>
      </c>
      <c r="F196" s="19" t="s">
        <v>8</v>
      </c>
      <c r="G196" s="32">
        <v>3150</v>
      </c>
      <c r="H196" s="19">
        <v>1</v>
      </c>
      <c r="I196" s="32">
        <f t="shared" si="4"/>
        <v>3150</v>
      </c>
    </row>
    <row r="197" spans="1:9" x14ac:dyDescent="0.15">
      <c r="A197" s="20">
        <v>194</v>
      </c>
      <c r="B197" s="24">
        <v>40533</v>
      </c>
      <c r="C197" s="28">
        <v>30</v>
      </c>
      <c r="D197" s="28" t="s">
        <v>19</v>
      </c>
      <c r="E197" s="20" t="s">
        <v>20</v>
      </c>
      <c r="F197" s="20" t="s">
        <v>21</v>
      </c>
      <c r="G197" s="2">
        <v>4480</v>
      </c>
      <c r="H197" s="20">
        <v>1</v>
      </c>
      <c r="I197" s="2">
        <f t="shared" si="4"/>
        <v>4480</v>
      </c>
    </row>
    <row r="198" spans="1:9" x14ac:dyDescent="0.15">
      <c r="A198" s="19">
        <v>195</v>
      </c>
      <c r="B198" s="25">
        <v>40534</v>
      </c>
      <c r="C198" s="29">
        <v>20</v>
      </c>
      <c r="D198" s="29" t="s">
        <v>14</v>
      </c>
      <c r="E198" s="19" t="s">
        <v>15</v>
      </c>
      <c r="F198" s="19" t="s">
        <v>16</v>
      </c>
      <c r="G198" s="32">
        <v>2380</v>
      </c>
      <c r="H198" s="19">
        <v>1</v>
      </c>
      <c r="I198" s="32">
        <f t="shared" si="4"/>
        <v>2380</v>
      </c>
    </row>
    <row r="199" spans="1:9" x14ac:dyDescent="0.15">
      <c r="A199" s="20">
        <v>196</v>
      </c>
      <c r="B199" s="24">
        <v>40535</v>
      </c>
      <c r="C199" s="28">
        <v>30</v>
      </c>
      <c r="D199" s="28" t="s">
        <v>28</v>
      </c>
      <c r="E199" s="20" t="s">
        <v>29</v>
      </c>
      <c r="F199" s="20" t="s">
        <v>16</v>
      </c>
      <c r="G199" s="2">
        <v>4500</v>
      </c>
      <c r="H199" s="20">
        <v>1</v>
      </c>
      <c r="I199" s="2">
        <f t="shared" si="4"/>
        <v>4500</v>
      </c>
    </row>
    <row r="200" spans="1:9" x14ac:dyDescent="0.15">
      <c r="A200" s="19">
        <v>197</v>
      </c>
      <c r="B200" s="25">
        <v>40535</v>
      </c>
      <c r="C200" s="29">
        <v>30</v>
      </c>
      <c r="D200" s="29" t="s">
        <v>32</v>
      </c>
      <c r="E200" s="19" t="s">
        <v>33</v>
      </c>
      <c r="F200" s="19" t="s">
        <v>21</v>
      </c>
      <c r="G200" s="32">
        <v>2975</v>
      </c>
      <c r="H200" s="19">
        <v>5</v>
      </c>
      <c r="I200" s="32">
        <f t="shared" si="4"/>
        <v>14875</v>
      </c>
    </row>
    <row r="201" spans="1:9" x14ac:dyDescent="0.15">
      <c r="A201" s="20">
        <v>198</v>
      </c>
      <c r="B201" s="24">
        <v>40536</v>
      </c>
      <c r="C201" s="28">
        <v>20</v>
      </c>
      <c r="D201" s="28" t="s">
        <v>28</v>
      </c>
      <c r="E201" s="20" t="s">
        <v>29</v>
      </c>
      <c r="F201" s="20" t="s">
        <v>16</v>
      </c>
      <c r="G201" s="2">
        <v>4500</v>
      </c>
      <c r="H201" s="20">
        <v>1</v>
      </c>
      <c r="I201" s="2">
        <f t="shared" si="4"/>
        <v>4500</v>
      </c>
    </row>
    <row r="202" spans="1:9" x14ac:dyDescent="0.15">
      <c r="A202" s="19">
        <v>199</v>
      </c>
      <c r="B202" s="25">
        <v>40536</v>
      </c>
      <c r="C202" s="29">
        <v>20</v>
      </c>
      <c r="D202" s="29" t="s">
        <v>26</v>
      </c>
      <c r="E202" s="19" t="s">
        <v>27</v>
      </c>
      <c r="F202" s="19" t="s">
        <v>16</v>
      </c>
      <c r="G202" s="32">
        <v>2565</v>
      </c>
      <c r="H202" s="19">
        <v>1</v>
      </c>
      <c r="I202" s="32">
        <f t="shared" si="4"/>
        <v>2565</v>
      </c>
    </row>
    <row r="203" spans="1:9" x14ac:dyDescent="0.15">
      <c r="A203" s="20">
        <v>200</v>
      </c>
      <c r="B203" s="24">
        <v>40536</v>
      </c>
      <c r="C203" s="28">
        <v>40</v>
      </c>
      <c r="D203" s="28" t="s">
        <v>11</v>
      </c>
      <c r="E203" s="20" t="s">
        <v>12</v>
      </c>
      <c r="F203" s="20" t="s">
        <v>13</v>
      </c>
      <c r="G203" s="2">
        <v>1800</v>
      </c>
      <c r="H203" s="20">
        <v>2</v>
      </c>
      <c r="I203" s="2">
        <f t="shared" si="4"/>
        <v>3600</v>
      </c>
    </row>
    <row r="204" spans="1:9" x14ac:dyDescent="0.15">
      <c r="A204" s="19">
        <v>201</v>
      </c>
      <c r="B204" s="25">
        <v>40537</v>
      </c>
      <c r="C204" s="29">
        <v>30</v>
      </c>
      <c r="D204" s="29" t="s">
        <v>11</v>
      </c>
      <c r="E204" s="19" t="s">
        <v>12</v>
      </c>
      <c r="F204" s="19" t="s">
        <v>13</v>
      </c>
      <c r="G204" s="32">
        <v>1800</v>
      </c>
      <c r="H204" s="19">
        <v>1</v>
      </c>
      <c r="I204" s="32">
        <f t="shared" si="4"/>
        <v>1800</v>
      </c>
    </row>
    <row r="205" spans="1:9" x14ac:dyDescent="0.15">
      <c r="A205" s="20">
        <v>202</v>
      </c>
      <c r="B205" s="24">
        <v>40537</v>
      </c>
      <c r="C205" s="28">
        <v>40</v>
      </c>
      <c r="D205" s="28" t="s">
        <v>38</v>
      </c>
      <c r="E205" s="20" t="s">
        <v>39</v>
      </c>
      <c r="F205" s="20" t="s">
        <v>8</v>
      </c>
      <c r="G205" s="2">
        <v>6630</v>
      </c>
      <c r="H205" s="20">
        <v>1</v>
      </c>
      <c r="I205" s="2">
        <f t="shared" si="4"/>
        <v>6630</v>
      </c>
    </row>
    <row r="206" spans="1:9" x14ac:dyDescent="0.15">
      <c r="A206" s="19">
        <v>203</v>
      </c>
      <c r="B206" s="25">
        <v>40538</v>
      </c>
      <c r="C206" s="29">
        <v>30</v>
      </c>
      <c r="D206" s="29" t="s">
        <v>32</v>
      </c>
      <c r="E206" s="19" t="s">
        <v>33</v>
      </c>
      <c r="F206" s="19" t="s">
        <v>21</v>
      </c>
      <c r="G206" s="32">
        <v>2975</v>
      </c>
      <c r="H206" s="19">
        <v>5</v>
      </c>
      <c r="I206" s="32">
        <f t="shared" si="4"/>
        <v>14875</v>
      </c>
    </row>
    <row r="207" spans="1:9" x14ac:dyDescent="0.15">
      <c r="A207" s="20">
        <v>204</v>
      </c>
      <c r="B207" s="24">
        <v>40538</v>
      </c>
      <c r="C207" s="28">
        <v>50</v>
      </c>
      <c r="D207" s="28" t="s">
        <v>40</v>
      </c>
      <c r="E207" s="20" t="s">
        <v>41</v>
      </c>
      <c r="F207" s="20" t="s">
        <v>21</v>
      </c>
      <c r="G207" s="2">
        <v>7650</v>
      </c>
      <c r="H207" s="20">
        <v>2</v>
      </c>
      <c r="I207" s="2">
        <f t="shared" si="4"/>
        <v>15300</v>
      </c>
    </row>
    <row r="208" spans="1:9" x14ac:dyDescent="0.15">
      <c r="A208" s="19">
        <v>205</v>
      </c>
      <c r="B208" s="25">
        <v>40538</v>
      </c>
      <c r="C208" s="29">
        <v>10</v>
      </c>
      <c r="D208" s="29" t="s">
        <v>30</v>
      </c>
      <c r="E208" s="19" t="s">
        <v>31</v>
      </c>
      <c r="F208" s="19" t="s">
        <v>8</v>
      </c>
      <c r="G208" s="32">
        <v>2520</v>
      </c>
      <c r="H208" s="19">
        <v>1</v>
      </c>
      <c r="I208" s="32">
        <f t="shared" si="4"/>
        <v>2520</v>
      </c>
    </row>
    <row r="209" spans="1:9" x14ac:dyDescent="0.15">
      <c r="A209" s="20">
        <v>206</v>
      </c>
      <c r="B209" s="24">
        <v>40539</v>
      </c>
      <c r="C209" s="28">
        <v>20</v>
      </c>
      <c r="D209" s="28" t="s">
        <v>40</v>
      </c>
      <c r="E209" s="20" t="s">
        <v>41</v>
      </c>
      <c r="F209" s="20" t="s">
        <v>21</v>
      </c>
      <c r="G209" s="2">
        <v>7650</v>
      </c>
      <c r="H209" s="20">
        <v>2</v>
      </c>
      <c r="I209" s="2">
        <f t="shared" ref="I209:I213" si="5">G209*H209</f>
        <v>15300</v>
      </c>
    </row>
    <row r="210" spans="1:9" x14ac:dyDescent="0.15">
      <c r="A210" s="19">
        <v>207</v>
      </c>
      <c r="B210" s="25">
        <v>40539</v>
      </c>
      <c r="C210" s="29">
        <v>30</v>
      </c>
      <c r="D210" s="29" t="s">
        <v>24</v>
      </c>
      <c r="E210" s="19" t="s">
        <v>25</v>
      </c>
      <c r="F210" s="19" t="s">
        <v>13</v>
      </c>
      <c r="G210" s="32">
        <v>2880</v>
      </c>
      <c r="H210" s="19">
        <v>3</v>
      </c>
      <c r="I210" s="32">
        <f t="shared" si="5"/>
        <v>8640</v>
      </c>
    </row>
    <row r="211" spans="1:9" x14ac:dyDescent="0.15">
      <c r="A211" s="20">
        <v>208</v>
      </c>
      <c r="B211" s="24">
        <v>40540</v>
      </c>
      <c r="C211" s="28">
        <v>30</v>
      </c>
      <c r="D211" s="28" t="s">
        <v>26</v>
      </c>
      <c r="E211" s="20" t="s">
        <v>27</v>
      </c>
      <c r="F211" s="20" t="s">
        <v>16</v>
      </c>
      <c r="G211" s="2">
        <v>2565</v>
      </c>
      <c r="H211" s="20">
        <v>1</v>
      </c>
      <c r="I211" s="2">
        <f t="shared" si="5"/>
        <v>2565</v>
      </c>
    </row>
    <row r="212" spans="1:9" x14ac:dyDescent="0.15">
      <c r="A212" s="19">
        <v>209</v>
      </c>
      <c r="B212" s="25">
        <v>40540</v>
      </c>
      <c r="C212" s="29">
        <v>20</v>
      </c>
      <c r="D212" s="29" t="s">
        <v>14</v>
      </c>
      <c r="E212" s="19" t="s">
        <v>15</v>
      </c>
      <c r="F212" s="19" t="s">
        <v>16</v>
      </c>
      <c r="G212" s="32">
        <v>2380</v>
      </c>
      <c r="H212" s="19">
        <v>3</v>
      </c>
      <c r="I212" s="32">
        <f t="shared" si="5"/>
        <v>7140</v>
      </c>
    </row>
    <row r="213" spans="1:9" ht="14.25" thickBot="1" x14ac:dyDescent="0.2">
      <c r="A213" s="22">
        <v>210</v>
      </c>
      <c r="B213" s="26">
        <v>40540</v>
      </c>
      <c r="C213" s="30">
        <v>40</v>
      </c>
      <c r="D213" s="30" t="s">
        <v>40</v>
      </c>
      <c r="E213" s="22" t="s">
        <v>41</v>
      </c>
      <c r="F213" s="22" t="s">
        <v>21</v>
      </c>
      <c r="G213" s="33">
        <v>7650</v>
      </c>
      <c r="H213" s="22">
        <v>2</v>
      </c>
      <c r="I213" s="33">
        <f t="shared" si="5"/>
        <v>15300</v>
      </c>
    </row>
  </sheetData>
  <phoneticPr fontId="3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商品一覧</vt:lpstr>
      <vt:lpstr>売上表</vt:lpstr>
      <vt:lpstr>対策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2010-12-21T08:55:10Z</cp:lastPrinted>
  <dcterms:created xsi:type="dcterms:W3CDTF">2010-12-21T07:41:41Z</dcterms:created>
  <dcterms:modified xsi:type="dcterms:W3CDTF">2011-04-01T01:46:02Z</dcterms:modified>
</cp:coreProperties>
</file>